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msda-my.sharepoint.com/personal/admin_imsda_org/Documents/Treasury/Ministry Reports/2025/"/>
    </mc:Choice>
  </mc:AlternateContent>
  <xr:revisionPtr revIDLastSave="1067" documentId="8_{12BF3660-4171-4121-B824-F385DB1213AB}" xr6:coauthVersionLast="47" xr6:coauthVersionMax="47" xr10:uidLastSave="{E5F151BD-3084-4815-8671-DE6DC3FA0E7A}"/>
  <bookViews>
    <workbookView xWindow="28680" yWindow="-120" windowWidth="29040" windowHeight="15720" activeTab="11" xr2:uid="{00000000-000D-0000-FFFF-FFFF00000000}"/>
  </bookViews>
  <sheets>
    <sheet name="January" sheetId="1" r:id="rId1"/>
    <sheet name="February" sheetId="2" r:id="rId2"/>
    <sheet name="March" sheetId="3" r:id="rId3"/>
    <sheet name="April" sheetId="5" r:id="rId4"/>
    <sheet name="May" sheetId="6" r:id="rId5"/>
    <sheet name="June" sheetId="7" r:id="rId6"/>
    <sheet name="July" sheetId="8" r:id="rId7"/>
    <sheet name="August" sheetId="9" r:id="rId8"/>
    <sheet name="September" sheetId="10" r:id="rId9"/>
    <sheet name="October" sheetId="11" r:id="rId10"/>
    <sheet name="November" sheetId="12" r:id="rId11"/>
    <sheet name="December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0" i="3" l="1"/>
  <c r="P40" i="3"/>
  <c r="U40" i="3"/>
  <c r="V40" i="3"/>
  <c r="W40" i="3"/>
  <c r="O5" i="13"/>
  <c r="M5" i="13"/>
  <c r="O5" i="12"/>
  <c r="M5" i="12"/>
  <c r="O5" i="11"/>
  <c r="M5" i="11"/>
  <c r="O5" i="10"/>
  <c r="M5" i="10"/>
  <c r="O5" i="9"/>
  <c r="M5" i="9"/>
  <c r="O5" i="8"/>
  <c r="M5" i="8"/>
  <c r="O5" i="7"/>
  <c r="M5" i="7"/>
  <c r="O5" i="6"/>
  <c r="M5" i="6"/>
  <c r="O5" i="5"/>
  <c r="M5" i="5"/>
  <c r="O5" i="3"/>
  <c r="M5" i="3"/>
  <c r="O5" i="2"/>
  <c r="M5" i="2"/>
  <c r="S4" i="13" l="1"/>
  <c r="S4" i="10"/>
  <c r="S4" i="9"/>
  <c r="S4" i="8"/>
  <c r="S4" i="3"/>
  <c r="S4" i="2"/>
  <c r="M6" i="13"/>
  <c r="M8" i="13" s="1"/>
  <c r="O6" i="13"/>
  <c r="O8" i="13" s="1"/>
  <c r="AA14" i="13"/>
  <c r="AA16" i="13"/>
  <c r="AA20" i="13"/>
  <c r="AA22" i="13"/>
  <c r="AA26" i="13"/>
  <c r="AA28" i="13"/>
  <c r="AA36" i="13"/>
  <c r="AA37" i="13"/>
  <c r="M42" i="13"/>
  <c r="AA12" i="13" s="1"/>
  <c r="P42" i="13"/>
  <c r="AA39" i="13" s="1"/>
  <c r="U42" i="13"/>
  <c r="V42" i="13"/>
  <c r="W42" i="13"/>
  <c r="M6" i="12"/>
  <c r="M8" i="12"/>
  <c r="O6" i="12"/>
  <c r="O8" i="12" s="1"/>
  <c r="AA14" i="12"/>
  <c r="AA16" i="12"/>
  <c r="AA20" i="12"/>
  <c r="AA22" i="12"/>
  <c r="AA26" i="12"/>
  <c r="AA28" i="12"/>
  <c r="AA36" i="12"/>
  <c r="AA37" i="12"/>
  <c r="M43" i="12"/>
  <c r="AA38" i="12" s="1"/>
  <c r="P43" i="12"/>
  <c r="AA18" i="12" s="1"/>
  <c r="U43" i="12"/>
  <c r="V43" i="12"/>
  <c r="W43" i="12"/>
  <c r="M6" i="11"/>
  <c r="M8" i="11" s="1"/>
  <c r="O6" i="11"/>
  <c r="O8" i="11" s="1"/>
  <c r="AA14" i="11"/>
  <c r="AA16" i="11"/>
  <c r="AA20" i="11"/>
  <c r="AA22" i="11"/>
  <c r="AA26" i="11"/>
  <c r="AA28" i="11"/>
  <c r="AA36" i="11"/>
  <c r="AA37" i="11"/>
  <c r="M42" i="11"/>
  <c r="P42" i="11"/>
  <c r="AA39" i="11" s="1"/>
  <c r="U42" i="11"/>
  <c r="V42" i="11"/>
  <c r="W42" i="11"/>
  <c r="M6" i="10"/>
  <c r="M8" i="10" s="1"/>
  <c r="O6" i="10"/>
  <c r="O8" i="10" s="1"/>
  <c r="AA14" i="10"/>
  <c r="AA16" i="10"/>
  <c r="AA20" i="10"/>
  <c r="AA22" i="10"/>
  <c r="AA26" i="10"/>
  <c r="AA28" i="10"/>
  <c r="AA36" i="10"/>
  <c r="AA37" i="10"/>
  <c r="M43" i="10"/>
  <c r="AA38" i="10" s="1"/>
  <c r="P43" i="10"/>
  <c r="AA39" i="10" s="1"/>
  <c r="U43" i="10"/>
  <c r="V43" i="10"/>
  <c r="W43" i="10"/>
  <c r="M6" i="9"/>
  <c r="M8" i="9" s="1"/>
  <c r="O6" i="9"/>
  <c r="O8" i="9" s="1"/>
  <c r="AA14" i="9"/>
  <c r="AA16" i="9"/>
  <c r="AA20" i="9"/>
  <c r="AA22" i="9"/>
  <c r="AA26" i="9"/>
  <c r="AA28" i="9"/>
  <c r="AA36" i="9"/>
  <c r="AA37" i="9"/>
  <c r="M43" i="9"/>
  <c r="AA12" i="9" s="1"/>
  <c r="P43" i="9"/>
  <c r="AA18" i="9" s="1"/>
  <c r="U43" i="9"/>
  <c r="V43" i="9"/>
  <c r="W43" i="9"/>
  <c r="M6" i="8"/>
  <c r="M8" i="8" s="1"/>
  <c r="O6" i="8"/>
  <c r="O8" i="8"/>
  <c r="AA14" i="8"/>
  <c r="AA16" i="8"/>
  <c r="AA20" i="8"/>
  <c r="AA22" i="8"/>
  <c r="AA26" i="8"/>
  <c r="AA28" i="8"/>
  <c r="AA36" i="8"/>
  <c r="AA37" i="8"/>
  <c r="M42" i="8"/>
  <c r="AA12" i="8" s="1"/>
  <c r="P42" i="8"/>
  <c r="U42" i="8"/>
  <c r="V42" i="8"/>
  <c r="W42" i="8"/>
  <c r="M6" i="7"/>
  <c r="M8" i="7" s="1"/>
  <c r="O6" i="7"/>
  <c r="O8" i="7" s="1"/>
  <c r="AA14" i="7"/>
  <c r="AA16" i="7"/>
  <c r="AA20" i="7"/>
  <c r="AA22" i="7"/>
  <c r="AA26" i="7"/>
  <c r="AA28" i="7"/>
  <c r="AA36" i="7"/>
  <c r="AA37" i="7"/>
  <c r="M43" i="7"/>
  <c r="AA38" i="7" s="1"/>
  <c r="P43" i="7"/>
  <c r="U43" i="7"/>
  <c r="V43" i="7"/>
  <c r="W43" i="7"/>
  <c r="M6" i="6"/>
  <c r="M8" i="6" s="1"/>
  <c r="O6" i="6"/>
  <c r="O8" i="6" s="1"/>
  <c r="AA14" i="6"/>
  <c r="AA16" i="6"/>
  <c r="AA20" i="6"/>
  <c r="AA22" i="6"/>
  <c r="AA26" i="6"/>
  <c r="AA28" i="6"/>
  <c r="AA36" i="6"/>
  <c r="AA37" i="6"/>
  <c r="M42" i="6"/>
  <c r="P42" i="6"/>
  <c r="AA39" i="6" s="1"/>
  <c r="U42" i="6"/>
  <c r="V42" i="6"/>
  <c r="W42" i="6"/>
  <c r="M6" i="5"/>
  <c r="M8" i="5" s="1"/>
  <c r="O6" i="5"/>
  <c r="O8" i="5" s="1"/>
  <c r="AA14" i="5"/>
  <c r="AA16" i="5"/>
  <c r="AA20" i="5"/>
  <c r="AA22" i="5"/>
  <c r="AA26" i="5"/>
  <c r="AA28" i="5"/>
  <c r="AA36" i="5"/>
  <c r="AA37" i="5"/>
  <c r="M43" i="5"/>
  <c r="AA38" i="5" s="1"/>
  <c r="P43" i="5"/>
  <c r="AA39" i="5" s="1"/>
  <c r="U43" i="5"/>
  <c r="V43" i="5"/>
  <c r="W43" i="5"/>
  <c r="M6" i="3"/>
  <c r="M8" i="3" s="1"/>
  <c r="O6" i="3"/>
  <c r="O8" i="3" s="1"/>
  <c r="AA14" i="3"/>
  <c r="AA16" i="3"/>
  <c r="AA20" i="3"/>
  <c r="AA22" i="3"/>
  <c r="AA26" i="3"/>
  <c r="AA28" i="3"/>
  <c r="AA36" i="3"/>
  <c r="AA37" i="3"/>
  <c r="AA38" i="3"/>
  <c r="AA18" i="3"/>
  <c r="M6" i="2"/>
  <c r="O6" i="2"/>
  <c r="O8" i="2" s="1"/>
  <c r="M8" i="2"/>
  <c r="AA14" i="2"/>
  <c r="AA16" i="2"/>
  <c r="AA20" i="2"/>
  <c r="AA22" i="2"/>
  <c r="AA26" i="2"/>
  <c r="AA28" i="2"/>
  <c r="AA36" i="2"/>
  <c r="AA37" i="2"/>
  <c r="M43" i="2"/>
  <c r="P43" i="2"/>
  <c r="AA39" i="2" s="1"/>
  <c r="U43" i="2"/>
  <c r="V43" i="2"/>
  <c r="W43" i="2"/>
  <c r="M6" i="1"/>
  <c r="O6" i="1"/>
  <c r="M8" i="1"/>
  <c r="O8" i="1"/>
  <c r="AA14" i="1"/>
  <c r="AA16" i="1"/>
  <c r="AA20" i="1"/>
  <c r="AA22" i="1"/>
  <c r="AA26" i="1"/>
  <c r="AA28" i="1"/>
  <c r="AA36" i="1"/>
  <c r="AA37" i="1"/>
  <c r="M43" i="1"/>
  <c r="P43" i="1"/>
  <c r="AA18" i="1" s="1"/>
  <c r="U43" i="1"/>
  <c r="V43" i="1"/>
  <c r="W43" i="1"/>
  <c r="O45" i="7" l="1"/>
  <c r="AA24" i="5"/>
  <c r="AA24" i="13"/>
  <c r="AA18" i="13"/>
  <c r="AA38" i="13"/>
  <c r="O44" i="13"/>
  <c r="AA12" i="12"/>
  <c r="AA39" i="12"/>
  <c r="AA24" i="12"/>
  <c r="O45" i="12"/>
  <c r="AA18" i="11"/>
  <c r="AA24" i="11"/>
  <c r="O44" i="11"/>
  <c r="AA24" i="10"/>
  <c r="O45" i="10"/>
  <c r="AA18" i="10"/>
  <c r="AA12" i="10"/>
  <c r="AA38" i="9"/>
  <c r="O45" i="9"/>
  <c r="AA24" i="9"/>
  <c r="AA34" i="9" s="1"/>
  <c r="AA39" i="9"/>
  <c r="O44" i="8"/>
  <c r="AA38" i="8"/>
  <c r="AA24" i="8"/>
  <c r="AA18" i="8"/>
  <c r="AA39" i="8"/>
  <c r="AA24" i="7"/>
  <c r="AA12" i="7"/>
  <c r="AA18" i="7"/>
  <c r="AA39" i="7"/>
  <c r="AA18" i="6"/>
  <c r="AA24" i="6"/>
  <c r="O44" i="6"/>
  <c r="AA12" i="6"/>
  <c r="AA38" i="6"/>
  <c r="AA18" i="5"/>
  <c r="AA12" i="5"/>
  <c r="O45" i="5"/>
  <c r="AA24" i="3"/>
  <c r="O42" i="3"/>
  <c r="AA39" i="3"/>
  <c r="AA12" i="3"/>
  <c r="O45" i="2"/>
  <c r="AA18" i="2"/>
  <c r="AA12" i="2"/>
  <c r="AA38" i="2"/>
  <c r="AA24" i="2"/>
  <c r="AA24" i="1"/>
  <c r="O45" i="1"/>
  <c r="AA39" i="1"/>
  <c r="AA12" i="1"/>
  <c r="AA38" i="1"/>
  <c r="AA12" i="11"/>
  <c r="AA38" i="11"/>
  <c r="AA34" i="13" l="1"/>
  <c r="AA34" i="12"/>
  <c r="AA34" i="11"/>
  <c r="AA34" i="10"/>
  <c r="AA34" i="8"/>
  <c r="AA34" i="7"/>
  <c r="AA34" i="6"/>
  <c r="AA34" i="5"/>
  <c r="AA34" i="3"/>
  <c r="AA34" i="2"/>
  <c r="AA34" i="1"/>
</calcChain>
</file>

<file path=xl/sharedStrings.xml><?xml version="1.0" encoding="utf-8"?>
<sst xmlns="http://schemas.openxmlformats.org/spreadsheetml/2006/main" count="1113" uniqueCount="82">
  <si>
    <t>Iowa - Missouri Conference, P.O. Box 65665, West Des Moines, IA 50265</t>
  </si>
  <si>
    <t>Date</t>
  </si>
  <si>
    <t>Work</t>
  </si>
  <si>
    <t>Day Off</t>
  </si>
  <si>
    <t>Vacation</t>
  </si>
  <si>
    <t>Holiday</t>
  </si>
  <si>
    <t>Place of Labor</t>
  </si>
  <si>
    <t>Miles</t>
  </si>
  <si>
    <t>Lodging</t>
  </si>
  <si>
    <t>Meals</t>
  </si>
  <si>
    <t>Car Rental</t>
  </si>
  <si>
    <t>Allowances</t>
  </si>
  <si>
    <t>Odometer Reading</t>
  </si>
  <si>
    <t>Car 1</t>
  </si>
  <si>
    <t>Car 2</t>
  </si>
  <si>
    <t>This Month</t>
  </si>
  <si>
    <t>Last Month</t>
  </si>
  <si>
    <t>Difference</t>
  </si>
  <si>
    <t>Total Personal Miles</t>
  </si>
  <si>
    <t>I.D. #</t>
  </si>
  <si>
    <t>Parking / Tolls</t>
  </si>
  <si>
    <t>Fees</t>
  </si>
  <si>
    <t>Misc</t>
  </si>
  <si>
    <t>In-Conference Travel</t>
  </si>
  <si>
    <t>Out-of-Conference Travel</t>
  </si>
  <si>
    <t>Treasury Use Only</t>
  </si>
  <si>
    <t>In Conf Miles</t>
  </si>
  <si>
    <t>In Conf Lodging</t>
  </si>
  <si>
    <t>Out Conf. Miles</t>
  </si>
  <si>
    <t>Out Conf. Lodging</t>
  </si>
  <si>
    <t>Out Conf Meals</t>
  </si>
  <si>
    <t>Excess Auto Ins.</t>
  </si>
  <si>
    <t>Please attach: Auto Insurance forms, receipts, etc.</t>
  </si>
  <si>
    <t>initial above</t>
  </si>
  <si>
    <t>No reimbursements without receipts</t>
  </si>
  <si>
    <t>Less Business Miles*</t>
  </si>
  <si>
    <t>*Total Business Miles</t>
  </si>
  <si>
    <t>TOTAL</t>
  </si>
  <si>
    <t xml:space="preserve">Mileage Rate:  </t>
  </si>
  <si>
    <t xml:space="preserve"> </t>
  </si>
  <si>
    <t>In Conf Meals</t>
  </si>
  <si>
    <t>Sick</t>
  </si>
  <si>
    <t>Sp Park Fees/Misc</t>
  </si>
  <si>
    <t>Air Fare Baggage</t>
  </si>
  <si>
    <t xml:space="preserve">Air Fare </t>
  </si>
  <si>
    <t>In-Conf</t>
  </si>
  <si>
    <t>Out-Conf</t>
  </si>
  <si>
    <t>If your address has changed please contact HR.</t>
  </si>
  <si>
    <t>January</t>
  </si>
  <si>
    <t>Ministry Report</t>
  </si>
  <si>
    <t>Office Salaried</t>
  </si>
  <si>
    <t>Name:</t>
  </si>
  <si>
    <t>Day</t>
  </si>
  <si>
    <t>Thurs</t>
  </si>
  <si>
    <t>Fri</t>
  </si>
  <si>
    <t>Sat</t>
  </si>
  <si>
    <t>Sun</t>
  </si>
  <si>
    <t>Mon</t>
  </si>
  <si>
    <t>Tues</t>
  </si>
  <si>
    <t>Wed</t>
  </si>
  <si>
    <t>February</t>
  </si>
  <si>
    <t>April</t>
  </si>
  <si>
    <t>March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</si>
  <si>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</si>
  <si>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</si>
  <si>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</si>
  <si>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</si>
  <si>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</si>
  <si>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</si>
  <si>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</si>
  <si>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</si>
  <si>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x</t>
  </si>
  <si>
    <t>Holiday - New Year's Day</t>
  </si>
  <si>
    <t>Holiday - Martin Luther King Jr. Day</t>
  </si>
  <si>
    <t>Holiday - President's Day</t>
  </si>
  <si>
    <t>Holiday - Memorial Day</t>
  </si>
  <si>
    <t>Holiday - Independence Day (Office Closed)</t>
  </si>
  <si>
    <t>Holiday - Labor Day</t>
  </si>
  <si>
    <t>Holiday - Thanksgiving</t>
  </si>
  <si>
    <t>Holiday - Christmas Eve</t>
  </si>
  <si>
    <t>Holiday - Christmas</t>
  </si>
  <si>
    <t>Holiday - Thanksgiving (Office Closed)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</si>
</sst>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14"/>
      <name val="Arial"/>
      <family val="2"/>
    </font>
    <font>
      <b/>
      <i/>
      <sz val="8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5"/>
      <name val="Arial"/>
      <family val="2"/>
    </font>
    <font>
      <b/>
      <sz val="13"/>
      <name val="Arial"/>
      <family val="2"/>
    </font>
    <font>
      <sz val="6"/>
      <name val="Calibri"/>
      <family val="2"/>
      <scheme val="minor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7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 textRotation="90"/>
    </xf>
    <xf numFmtId="0" fontId="4" fillId="0" borderId="3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/>
    </xf>
    <xf numFmtId="3" fontId="2" fillId="0" borderId="1" xfId="0" applyNumberFormat="1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3" fontId="2" fillId="0" borderId="0" xfId="0" applyNumberFormat="1" applyFont="1" applyProtection="1">
      <protection locked="0"/>
    </xf>
    <xf numFmtId="4" fontId="2" fillId="0" borderId="2" xfId="0" applyNumberFormat="1" applyFont="1" applyBorder="1"/>
    <xf numFmtId="4" fontId="2" fillId="0" borderId="4" xfId="0" applyNumberFormat="1" applyFont="1" applyBorder="1"/>
    <xf numFmtId="4" fontId="2" fillId="0" borderId="1" xfId="0" applyNumberFormat="1" applyFont="1" applyBorder="1"/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/>
    <xf numFmtId="0" fontId="12" fillId="0" borderId="1" xfId="0" applyFont="1" applyBorder="1" applyAlignment="1">
      <alignment horizontal="center"/>
    </xf>
    <xf numFmtId="3" fontId="11" fillId="0" borderId="1" xfId="0" applyNumberFormat="1" applyFont="1" applyBorder="1"/>
    <xf numFmtId="0" fontId="4" fillId="0" borderId="0" xfId="0" applyFont="1" applyAlignment="1">
      <alignment vertical="top" wrapText="1"/>
    </xf>
    <xf numFmtId="0" fontId="10" fillId="0" borderId="5" xfId="0" applyFont="1" applyBorder="1" applyAlignment="1">
      <alignment wrapText="1"/>
    </xf>
    <xf numFmtId="0" fontId="10" fillId="0" borderId="0" xfId="0" applyFont="1" applyAlignment="1">
      <alignment wrapText="1"/>
    </xf>
    <xf numFmtId="0" fontId="5" fillId="0" borderId="0" xfId="0" applyFont="1"/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4" fontId="2" fillId="2" borderId="1" xfId="0" applyNumberFormat="1" applyFont="1" applyFill="1" applyBorder="1" applyAlignment="1" applyProtection="1">
      <alignment horizontal="center" vertical="center"/>
      <protection locked="0"/>
    </xf>
    <xf numFmtId="4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4" fontId="2" fillId="0" borderId="1" xfId="0" applyNumberFormat="1" applyFont="1" applyBorder="1" applyAlignment="1" applyProtection="1">
      <alignment horizontal="center" vertical="center"/>
      <protection locked="0"/>
    </xf>
    <xf numFmtId="4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center"/>
    </xf>
    <xf numFmtId="164" fontId="2" fillId="0" borderId="1" xfId="0" applyNumberFormat="1" applyFont="1" applyBorder="1"/>
    <xf numFmtId="0" fontId="2" fillId="0" borderId="1" xfId="0" applyFont="1" applyBorder="1" applyAlignment="1">
      <alignment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3" fontId="16" fillId="0" borderId="2" xfId="0" applyNumberFormat="1" applyFont="1" applyBorder="1" applyAlignment="1" applyProtection="1">
      <alignment horizontal="center" vertical="center"/>
      <protection locked="0"/>
    </xf>
    <xf numFmtId="3" fontId="16" fillId="0" borderId="4" xfId="0" applyNumberFormat="1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4" fontId="1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/>
    <xf numFmtId="0" fontId="16" fillId="0" borderId="1" xfId="0" applyFont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0" fontId="14" fillId="0" borderId="6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/>
    <xf numFmtId="0" fontId="4" fillId="0" borderId="0" xfId="0" applyFont="1" applyAlignment="1">
      <alignment horizontal="right"/>
    </xf>
    <xf numFmtId="0" fontId="0" fillId="0" borderId="1" xfId="0" applyBorder="1"/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wrapText="1"/>
    </xf>
    <xf numFmtId="0" fontId="2" fillId="0" borderId="1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7"/>
  <sheetViews>
    <sheetView zoomScale="110" zoomScaleNormal="110" workbookViewId="0">
      <selection activeCell="P17" sqref="P17"/>
    </sheetView>
  </sheetViews>
  <sheetFormatPr defaultRowHeight="11.25" x14ac:dyDescent="0.2"/>
  <cols>
    <col min="1" max="1" width="5.7109375" style="1" bestFit="1" customWidth="1"/>
    <col min="2" max="2" width="4.140625" style="1" bestFit="1" customWidth="1"/>
    <col min="3" max="7" width="2.28515625" style="1" customWidth="1"/>
    <col min="8" max="8" width="7.5703125" style="1" customWidth="1"/>
    <col min="9" max="9" width="4.85546875" style="1" customWidth="1"/>
    <col min="10" max="18" width="5.7109375" style="1" customWidth="1"/>
    <col min="19" max="19" width="7.7109375" style="1" customWidth="1"/>
    <col min="20" max="23" width="5.7109375" style="1" customWidth="1"/>
    <col min="24" max="24" width="2.42578125" style="1" customWidth="1"/>
    <col min="25" max="25" width="7.7109375" style="1" customWidth="1"/>
    <col min="26" max="26" width="5.28515625" style="1" customWidth="1"/>
    <col min="27" max="27" width="8.28515625" style="1" customWidth="1"/>
    <col min="28" max="16384" width="9.140625" style="1"/>
  </cols>
  <sheetData>
    <row r="1" spans="1:27" ht="18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</row>
    <row r="3" spans="1:27" ht="11.1" customHeight="1" thickBot="1" x14ac:dyDescent="0.25">
      <c r="B3" s="74" t="s">
        <v>48</v>
      </c>
      <c r="C3" s="74"/>
      <c r="D3" s="74"/>
      <c r="E3" s="74"/>
      <c r="F3" s="74"/>
      <c r="G3" s="74"/>
      <c r="H3" s="73">
        <v>2025</v>
      </c>
      <c r="J3" s="36" t="s">
        <v>12</v>
      </c>
      <c r="K3" s="84"/>
      <c r="L3" s="84"/>
      <c r="M3" s="36" t="s">
        <v>13</v>
      </c>
      <c r="N3" s="82"/>
      <c r="O3" s="36" t="s">
        <v>14</v>
      </c>
      <c r="P3" s="82"/>
      <c r="R3" s="83"/>
      <c r="S3" s="83"/>
      <c r="T3" s="81"/>
      <c r="U3" s="81"/>
      <c r="V3" s="81"/>
      <c r="W3" s="81"/>
    </row>
    <row r="4" spans="1:27" ht="11.1" customHeight="1" x14ac:dyDescent="0.2">
      <c r="B4" s="74"/>
      <c r="C4" s="74"/>
      <c r="D4" s="74"/>
      <c r="E4" s="74"/>
      <c r="F4" s="74"/>
      <c r="G4" s="74"/>
      <c r="H4" s="73"/>
      <c r="J4" s="61" t="s">
        <v>15</v>
      </c>
      <c r="K4" s="61"/>
      <c r="L4" s="61"/>
      <c r="M4" s="53"/>
      <c r="N4" s="54"/>
      <c r="O4" s="53"/>
      <c r="P4" s="54"/>
      <c r="Q4" s="77" t="s">
        <v>51</v>
      </c>
      <c r="R4" s="78"/>
      <c r="S4" s="79"/>
      <c r="T4" s="79"/>
      <c r="U4" s="79"/>
      <c r="V4" s="79"/>
      <c r="W4" s="79"/>
      <c r="Z4" s="59" t="s">
        <v>19</v>
      </c>
      <c r="AA4" s="51"/>
    </row>
    <row r="5" spans="1:27" ht="11.1" customHeight="1" thickBot="1" x14ac:dyDescent="0.25">
      <c r="B5" s="75" t="s">
        <v>49</v>
      </c>
      <c r="C5" s="75"/>
      <c r="D5" s="75"/>
      <c r="E5" s="75"/>
      <c r="F5" s="75"/>
      <c r="G5" s="75"/>
      <c r="H5" s="75"/>
      <c r="J5" s="61" t="s">
        <v>16</v>
      </c>
      <c r="K5" s="61"/>
      <c r="L5" s="61"/>
      <c r="M5" s="53"/>
      <c r="N5" s="54"/>
      <c r="O5" s="53"/>
      <c r="P5" s="54"/>
      <c r="Q5" s="77"/>
      <c r="R5" s="78"/>
      <c r="S5" s="80"/>
      <c r="T5" s="80"/>
      <c r="U5" s="80"/>
      <c r="V5" s="80"/>
      <c r="W5" s="80"/>
      <c r="Z5" s="59"/>
      <c r="AA5" s="52"/>
    </row>
    <row r="6" spans="1:27" ht="11.1" customHeight="1" x14ac:dyDescent="0.2">
      <c r="B6" s="75"/>
      <c r="C6" s="75"/>
      <c r="D6" s="75"/>
      <c r="E6" s="75"/>
      <c r="F6" s="75"/>
      <c r="G6" s="75"/>
      <c r="H6" s="75"/>
      <c r="J6" s="85" t="s">
        <v>17</v>
      </c>
      <c r="K6" s="85"/>
      <c r="L6" s="85"/>
      <c r="M6" s="42">
        <f>M4-M5</f>
        <v>0</v>
      </c>
      <c r="N6" s="43"/>
      <c r="O6" s="42">
        <f>O4-O5</f>
        <v>0</v>
      </c>
      <c r="P6" s="43"/>
    </row>
    <row r="7" spans="1:27" ht="11.1" customHeight="1" x14ac:dyDescent="0.2">
      <c r="B7" s="76" t="s">
        <v>50</v>
      </c>
      <c r="C7" s="76"/>
      <c r="D7" s="76"/>
      <c r="E7" s="76"/>
      <c r="F7" s="76"/>
      <c r="G7" s="76"/>
      <c r="H7" s="76"/>
      <c r="J7" s="61" t="s">
        <v>35</v>
      </c>
      <c r="K7" s="61"/>
      <c r="L7" s="61"/>
      <c r="M7" s="53"/>
      <c r="N7" s="54"/>
      <c r="O7" s="53"/>
      <c r="P7" s="54"/>
      <c r="Q7" s="71" t="s">
        <v>47</v>
      </c>
      <c r="R7" s="72"/>
      <c r="S7" s="72"/>
      <c r="T7" s="72"/>
      <c r="U7" s="72"/>
      <c r="V7" s="72"/>
      <c r="W7" s="72"/>
    </row>
    <row r="8" spans="1:27" ht="11.1" customHeight="1" x14ac:dyDescent="0.2">
      <c r="B8" s="76"/>
      <c r="C8" s="76"/>
      <c r="D8" s="76"/>
      <c r="E8" s="76"/>
      <c r="F8" s="76"/>
      <c r="G8" s="76"/>
      <c r="H8" s="76"/>
      <c r="J8" s="85" t="s">
        <v>18</v>
      </c>
      <c r="K8" s="85"/>
      <c r="L8" s="85"/>
      <c r="M8" s="42">
        <f>M6-M7</f>
        <v>0</v>
      </c>
      <c r="N8" s="43"/>
      <c r="O8" s="42">
        <f>O6-O7</f>
        <v>0</v>
      </c>
      <c r="P8" s="43"/>
    </row>
    <row r="9" spans="1:27" ht="11.1" customHeight="1" x14ac:dyDescent="0.2">
      <c r="A9" s="22"/>
      <c r="B9" s="22"/>
      <c r="C9" s="22"/>
      <c r="D9" s="22"/>
      <c r="E9" s="22"/>
      <c r="F9" s="22"/>
      <c r="G9" s="22"/>
      <c r="H9" s="22"/>
    </row>
    <row r="10" spans="1:27" ht="12" x14ac:dyDescent="0.2">
      <c r="M10" s="44" t="s">
        <v>23</v>
      </c>
      <c r="N10" s="45"/>
      <c r="O10" s="46"/>
      <c r="P10" s="45" t="s">
        <v>24</v>
      </c>
      <c r="Q10" s="45"/>
      <c r="R10" s="45"/>
      <c r="S10" s="45"/>
      <c r="T10" s="45"/>
      <c r="U10" s="45"/>
      <c r="V10" s="45"/>
      <c r="W10" s="46"/>
      <c r="Y10" s="48" t="s">
        <v>25</v>
      </c>
      <c r="Z10" s="49"/>
      <c r="AA10" s="50"/>
    </row>
    <row r="11" spans="1:27" ht="52.5" customHeight="1" x14ac:dyDescent="0.2">
      <c r="A11" s="8" t="s">
        <v>52</v>
      </c>
      <c r="B11" s="8" t="s">
        <v>1</v>
      </c>
      <c r="C11" s="4" t="s">
        <v>2</v>
      </c>
      <c r="D11" s="4" t="s">
        <v>3</v>
      </c>
      <c r="E11" s="4" t="s">
        <v>41</v>
      </c>
      <c r="F11" s="4" t="s">
        <v>4</v>
      </c>
      <c r="G11" s="4" t="s">
        <v>5</v>
      </c>
      <c r="H11" s="36" t="s">
        <v>6</v>
      </c>
      <c r="I11" s="36"/>
      <c r="J11" s="36"/>
      <c r="K11" s="36"/>
      <c r="L11" s="36"/>
      <c r="M11" s="4" t="s">
        <v>7</v>
      </c>
      <c r="N11" s="4" t="s">
        <v>8</v>
      </c>
      <c r="O11" s="5" t="s">
        <v>9</v>
      </c>
      <c r="P11" s="6" t="s">
        <v>7</v>
      </c>
      <c r="Q11" s="4" t="s">
        <v>8</v>
      </c>
      <c r="R11" s="4" t="s">
        <v>9</v>
      </c>
      <c r="S11" s="4" t="s">
        <v>44</v>
      </c>
      <c r="T11" s="4" t="s">
        <v>10</v>
      </c>
      <c r="U11" s="7" t="s">
        <v>20</v>
      </c>
      <c r="V11" s="4" t="s">
        <v>21</v>
      </c>
      <c r="W11" s="4" t="s">
        <v>22</v>
      </c>
      <c r="Y11" s="55" t="s">
        <v>11</v>
      </c>
      <c r="Z11" s="56"/>
      <c r="AA11" s="57"/>
    </row>
    <row r="12" spans="1:27" ht="11.1" customHeight="1" x14ac:dyDescent="0.2">
      <c r="A12" s="26" t="s">
        <v>54</v>
      </c>
      <c r="B12" s="26">
        <v>20</v>
      </c>
      <c r="C12" s="27"/>
      <c r="D12" s="27"/>
      <c r="E12" s="27"/>
      <c r="F12" s="27"/>
      <c r="G12" s="27"/>
      <c r="H12" s="37"/>
      <c r="I12" s="37"/>
      <c r="J12" s="37"/>
      <c r="K12" s="37"/>
      <c r="L12" s="37"/>
      <c r="M12" s="27" t="s">
        <v>39</v>
      </c>
      <c r="N12" s="28"/>
      <c r="O12" s="29"/>
      <c r="P12" s="30" t="s">
        <v>39</v>
      </c>
      <c r="Q12" s="28"/>
      <c r="R12" s="28"/>
      <c r="S12" s="28"/>
      <c r="T12" s="28"/>
      <c r="U12" s="28"/>
      <c r="V12" s="28"/>
      <c r="W12" s="28" t="s">
        <v>39</v>
      </c>
      <c r="Y12" s="41" t="s">
        <v>26</v>
      </c>
      <c r="Z12" s="47">
        <v>41200</v>
      </c>
      <c r="AA12" s="40">
        <f>M43*T45</f>
        <v>0</v>
      </c>
    </row>
    <row r="13" spans="1:27" ht="11.1" customHeight="1" x14ac:dyDescent="0.2">
      <c r="A13" s="31" t="s">
        <v>55</v>
      </c>
      <c r="B13" s="31">
        <v>21</v>
      </c>
      <c r="C13" s="32"/>
      <c r="D13" s="32"/>
      <c r="E13" s="32"/>
      <c r="F13" s="32"/>
      <c r="G13" s="32"/>
      <c r="H13" s="38"/>
      <c r="I13" s="38"/>
      <c r="J13" s="38"/>
      <c r="K13" s="38"/>
      <c r="L13" s="38"/>
      <c r="M13" s="32"/>
      <c r="N13" s="33"/>
      <c r="O13" s="34"/>
      <c r="P13" s="35"/>
      <c r="Q13" s="33"/>
      <c r="R13" s="33"/>
      <c r="S13" s="33"/>
      <c r="T13" s="33"/>
      <c r="U13" s="33"/>
      <c r="V13" s="33"/>
      <c r="W13" s="33"/>
      <c r="Y13" s="41"/>
      <c r="Z13" s="47"/>
      <c r="AA13" s="40"/>
    </row>
    <row r="14" spans="1:27" ht="11.1" customHeight="1" x14ac:dyDescent="0.2">
      <c r="A14" s="26" t="s">
        <v>56</v>
      </c>
      <c r="B14" s="26">
        <v>22</v>
      </c>
      <c r="C14" s="27"/>
      <c r="D14" s="27"/>
      <c r="E14" s="27"/>
      <c r="F14" s="27"/>
      <c r="G14" s="27"/>
      <c r="H14" s="37"/>
      <c r="I14" s="37"/>
      <c r="J14" s="37"/>
      <c r="K14" s="37"/>
      <c r="L14" s="37"/>
      <c r="M14" s="27"/>
      <c r="N14" s="28"/>
      <c r="O14" s="29"/>
      <c r="P14" s="30"/>
      <c r="Q14" s="28"/>
      <c r="R14" s="28"/>
      <c r="S14" s="28"/>
      <c r="T14" s="28"/>
      <c r="U14" s="28"/>
      <c r="V14" s="28"/>
      <c r="W14" s="28"/>
      <c r="Y14" s="41" t="s">
        <v>40</v>
      </c>
      <c r="Z14" s="47">
        <v>41201</v>
      </c>
      <c r="AA14" s="40">
        <f>SUM(O12:O42)</f>
        <v>0</v>
      </c>
    </row>
    <row r="15" spans="1:27" ht="11.1" customHeight="1" x14ac:dyDescent="0.2">
      <c r="A15" s="31" t="s">
        <v>57</v>
      </c>
      <c r="B15" s="31">
        <v>23</v>
      </c>
      <c r="C15" s="32"/>
      <c r="D15" s="32"/>
      <c r="E15" s="32"/>
      <c r="F15" s="32"/>
      <c r="G15" s="32"/>
      <c r="H15" s="38"/>
      <c r="I15" s="38"/>
      <c r="J15" s="38"/>
      <c r="K15" s="38"/>
      <c r="L15" s="38"/>
      <c r="M15" s="32"/>
      <c r="N15" s="33"/>
      <c r="O15" s="34"/>
      <c r="P15" s="35"/>
      <c r="Q15" s="33"/>
      <c r="R15" s="33"/>
      <c r="S15" s="33"/>
      <c r="T15" s="33"/>
      <c r="U15" s="33"/>
      <c r="V15" s="33"/>
      <c r="W15" s="33"/>
      <c r="Y15" s="41"/>
      <c r="Z15" s="47"/>
      <c r="AA15" s="40"/>
    </row>
    <row r="16" spans="1:27" ht="11.1" customHeight="1" x14ac:dyDescent="0.2">
      <c r="A16" s="26" t="s">
        <v>58</v>
      </c>
      <c r="B16" s="26">
        <v>24</v>
      </c>
      <c r="C16" s="27"/>
      <c r="D16" s="27"/>
      <c r="E16" s="27"/>
      <c r="F16" s="27"/>
      <c r="G16" s="27" t="s">
        <v>71</v>
      </c>
      <c r="H16" s="37" t="s">
        <v>79</v>
      </c>
      <c r="I16" s="37"/>
      <c r="J16" s="37"/>
      <c r="K16" s="37"/>
      <c r="L16" s="37"/>
      <c r="M16" s="27"/>
      <c r="N16" s="28"/>
      <c r="O16" s="29"/>
      <c r="P16" s="30"/>
      <c r="Q16" s="28"/>
      <c r="R16" s="28"/>
      <c r="S16" s="28"/>
      <c r="T16" s="28"/>
      <c r="U16" s="28"/>
      <c r="V16" s="28"/>
      <c r="W16" s="28"/>
      <c r="Y16" s="41" t="s">
        <v>27</v>
      </c>
      <c r="Z16" s="47">
        <v>41202</v>
      </c>
      <c r="AA16" s="40">
        <f>SUM(N12:N42)</f>
        <v>0</v>
      </c>
    </row>
    <row r="17" spans="1:27" ht="11.1" customHeight="1" x14ac:dyDescent="0.2">
      <c r="A17" s="31" t="s">
        <v>59</v>
      </c>
      <c r="B17" s="31">
        <v>25</v>
      </c>
      <c r="C17" s="32"/>
      <c r="D17" s="32"/>
      <c r="E17" s="32"/>
      <c r="F17" s="32"/>
      <c r="G17" s="32" t="s">
        <v>71</v>
      </c>
      <c r="H17" s="38" t="s">
        <v>80</v>
      </c>
      <c r="I17" s="38"/>
      <c r="J17" s="38"/>
      <c r="K17" s="38"/>
      <c r="L17" s="38"/>
      <c r="M17" s="32"/>
      <c r="N17" s="33"/>
      <c r="O17" s="34"/>
      <c r="P17" s="35"/>
      <c r="Q17" s="33"/>
      <c r="R17" s="33"/>
      <c r="S17" s="33"/>
      <c r="T17" s="33"/>
      <c r="U17" s="33"/>
      <c r="V17" s="33"/>
      <c r="W17" s="33"/>
      <c r="Y17" s="41"/>
      <c r="Z17" s="47"/>
      <c r="AA17" s="40"/>
    </row>
    <row r="18" spans="1:27" ht="11.1" customHeight="1" x14ac:dyDescent="0.2">
      <c r="A18" s="26" t="s">
        <v>53</v>
      </c>
      <c r="B18" s="26">
        <v>26</v>
      </c>
      <c r="C18" s="27"/>
      <c r="D18" s="27"/>
      <c r="E18" s="27"/>
      <c r="F18" s="27"/>
      <c r="G18" s="27"/>
      <c r="H18" s="37"/>
      <c r="I18" s="37"/>
      <c r="J18" s="37"/>
      <c r="K18" s="37"/>
      <c r="L18" s="37"/>
      <c r="M18" s="27"/>
      <c r="N18" s="28"/>
      <c r="O18" s="29"/>
      <c r="P18" s="30"/>
      <c r="Q18" s="28"/>
      <c r="R18" s="28"/>
      <c r="S18" s="28"/>
      <c r="T18" s="28"/>
      <c r="U18" s="28"/>
      <c r="V18" s="28"/>
      <c r="W18" s="28"/>
      <c r="Y18" s="41" t="s">
        <v>28</v>
      </c>
      <c r="Z18" s="47">
        <v>11300</v>
      </c>
      <c r="AA18" s="40">
        <f>P43*T45</f>
        <v>0</v>
      </c>
    </row>
    <row r="19" spans="1:27" ht="11.1" customHeight="1" x14ac:dyDescent="0.2">
      <c r="A19" s="31" t="s">
        <v>54</v>
      </c>
      <c r="B19" s="31">
        <v>27</v>
      </c>
      <c r="C19" s="32"/>
      <c r="D19" s="32"/>
      <c r="E19" s="32"/>
      <c r="F19" s="32"/>
      <c r="G19" s="32"/>
      <c r="H19" s="38"/>
      <c r="I19" s="38"/>
      <c r="J19" s="38"/>
      <c r="K19" s="38"/>
      <c r="L19" s="38"/>
      <c r="M19" s="32"/>
      <c r="N19" s="33"/>
      <c r="O19" s="34"/>
      <c r="P19" s="35"/>
      <c r="Q19" s="33"/>
      <c r="R19" s="33"/>
      <c r="S19" s="33"/>
      <c r="T19" s="33"/>
      <c r="U19" s="33"/>
      <c r="V19" s="33"/>
      <c r="W19" s="33"/>
      <c r="Y19" s="41"/>
      <c r="Z19" s="47"/>
      <c r="AA19" s="40"/>
    </row>
    <row r="20" spans="1:27" ht="11.1" customHeight="1" x14ac:dyDescent="0.2">
      <c r="A20" s="26" t="s">
        <v>55</v>
      </c>
      <c r="B20" s="26">
        <v>28</v>
      </c>
      <c r="C20" s="27"/>
      <c r="D20" s="27"/>
      <c r="E20" s="27"/>
      <c r="F20" s="27"/>
      <c r="G20" s="27"/>
      <c r="H20" s="37"/>
      <c r="I20" s="37"/>
      <c r="J20" s="37"/>
      <c r="K20" s="37"/>
      <c r="L20" s="37"/>
      <c r="M20" s="27"/>
      <c r="N20" s="28"/>
      <c r="O20" s="29"/>
      <c r="P20" s="30"/>
      <c r="Q20" s="28"/>
      <c r="R20" s="28"/>
      <c r="S20" s="28"/>
      <c r="T20" s="28"/>
      <c r="U20" s="28"/>
      <c r="V20" s="28"/>
      <c r="W20" s="28"/>
      <c r="Y20" s="41" t="s">
        <v>30</v>
      </c>
      <c r="Z20" s="47">
        <v>11301</v>
      </c>
      <c r="AA20" s="40">
        <f>SUM(R12:R42)</f>
        <v>0</v>
      </c>
    </row>
    <row r="21" spans="1:27" ht="11.1" customHeight="1" x14ac:dyDescent="0.2">
      <c r="A21" s="31" t="s">
        <v>56</v>
      </c>
      <c r="B21" s="31">
        <v>29</v>
      </c>
      <c r="C21" s="32"/>
      <c r="D21" s="32"/>
      <c r="E21" s="32"/>
      <c r="F21" s="32"/>
      <c r="G21" s="32"/>
      <c r="H21" s="38"/>
      <c r="I21" s="38"/>
      <c r="J21" s="38"/>
      <c r="K21" s="38"/>
      <c r="L21" s="38"/>
      <c r="M21" s="32"/>
      <c r="N21" s="33"/>
      <c r="O21" s="34"/>
      <c r="P21" s="35"/>
      <c r="Q21" s="33"/>
      <c r="R21" s="33"/>
      <c r="S21" s="33"/>
      <c r="T21" s="33"/>
      <c r="U21" s="33"/>
      <c r="V21" s="33"/>
      <c r="W21" s="33"/>
      <c r="Y21" s="41"/>
      <c r="Z21" s="47"/>
      <c r="AA21" s="40"/>
    </row>
    <row r="22" spans="1:27" ht="11.1" customHeight="1" x14ac:dyDescent="0.2">
      <c r="A22" s="26" t="s">
        <v>57</v>
      </c>
      <c r="B22" s="26">
        <v>30</v>
      </c>
      <c r="C22" s="27"/>
      <c r="D22" s="27"/>
      <c r="E22" s="27"/>
      <c r="F22" s="27"/>
      <c r="G22" s="27"/>
      <c r="H22" s="37"/>
      <c r="I22" s="37"/>
      <c r="J22" s="37"/>
      <c r="K22" s="37"/>
      <c r="L22" s="37"/>
      <c r="M22" s="27"/>
      <c r="N22" s="28"/>
      <c r="O22" s="29"/>
      <c r="P22" s="30"/>
      <c r="Q22" s="28"/>
      <c r="R22" s="28"/>
      <c r="S22" s="28"/>
      <c r="T22" s="28"/>
      <c r="U22" s="28"/>
      <c r="V22" s="28"/>
      <c r="W22" s="28"/>
      <c r="Y22" s="41" t="s">
        <v>29</v>
      </c>
      <c r="Z22" s="47">
        <v>11302</v>
      </c>
      <c r="AA22" s="40">
        <f>SUM(Q12:Q42)</f>
        <v>0</v>
      </c>
    </row>
    <row r="23" spans="1:27" ht="11.1" customHeight="1" x14ac:dyDescent="0.2">
      <c r="A23" s="31" t="s">
        <v>58</v>
      </c>
      <c r="B23" s="31">
        <v>31</v>
      </c>
      <c r="C23" s="32"/>
      <c r="D23" s="32"/>
      <c r="E23" s="32"/>
      <c r="F23" s="32"/>
      <c r="G23" s="32"/>
      <c r="H23" s="38"/>
      <c r="I23" s="38"/>
      <c r="J23" s="38"/>
      <c r="K23" s="38"/>
      <c r="L23" s="38"/>
      <c r="M23" s="32"/>
      <c r="N23" s="33"/>
      <c r="O23" s="34"/>
      <c r="P23" s="35"/>
      <c r="Q23" s="33"/>
      <c r="R23" s="33"/>
      <c r="S23" s="33"/>
      <c r="T23" s="33"/>
      <c r="U23" s="33"/>
      <c r="V23" s="33"/>
      <c r="W23" s="33"/>
      <c r="Y23" s="41"/>
      <c r="Z23" s="47"/>
      <c r="AA23" s="40"/>
    </row>
    <row r="24" spans="1:27" ht="11.1" customHeight="1" x14ac:dyDescent="0.2">
      <c r="A24" s="26" t="s">
        <v>59</v>
      </c>
      <c r="B24" s="26">
        <v>1</v>
      </c>
      <c r="C24" s="27"/>
      <c r="D24" s="27"/>
      <c r="E24" s="27"/>
      <c r="F24" s="27"/>
      <c r="G24" s="27" t="s">
        <v>71</v>
      </c>
      <c r="H24" s="37" t="s">
        <v>72</v>
      </c>
      <c r="I24" s="37"/>
      <c r="J24" s="37"/>
      <c r="K24" s="37"/>
      <c r="L24" s="37"/>
      <c r="M24" s="27"/>
      <c r="N24" s="28"/>
      <c r="O24" s="29"/>
      <c r="P24" s="30"/>
      <c r="Q24" s="28"/>
      <c r="R24" s="28"/>
      <c r="S24" s="28"/>
      <c r="T24" s="28"/>
      <c r="U24" s="28"/>
      <c r="V24" s="28"/>
      <c r="W24" s="28"/>
      <c r="Y24" s="41" t="s">
        <v>42</v>
      </c>
      <c r="Z24" s="47">
        <v>11306</v>
      </c>
      <c r="AA24" s="40">
        <f>SUM(U43:V43:W43)</f>
        <v>0</v>
      </c>
    </row>
    <row r="25" spans="1:27" ht="11.1" customHeight="1" x14ac:dyDescent="0.2">
      <c r="A25" s="31" t="s">
        <v>53</v>
      </c>
      <c r="B25" s="31">
        <v>2</v>
      </c>
      <c r="C25" s="32"/>
      <c r="D25" s="32"/>
      <c r="E25" s="32"/>
      <c r="F25" s="32"/>
      <c r="G25" s="32"/>
      <c r="H25" s="38"/>
      <c r="I25" s="38"/>
      <c r="J25" s="38"/>
      <c r="K25" s="38"/>
      <c r="L25" s="38"/>
      <c r="M25" s="32"/>
      <c r="N25" s="33"/>
      <c r="O25" s="34"/>
      <c r="P25" s="35"/>
      <c r="Q25" s="33"/>
      <c r="R25" s="33"/>
      <c r="S25" s="33"/>
      <c r="T25" s="33"/>
      <c r="U25" s="33"/>
      <c r="V25" s="33"/>
      <c r="W25" s="33"/>
      <c r="Y25" s="41"/>
      <c r="Z25" s="47"/>
      <c r="AA25" s="40"/>
    </row>
    <row r="26" spans="1:27" ht="11.1" customHeight="1" x14ac:dyDescent="0.2">
      <c r="A26" s="26" t="s">
        <v>54</v>
      </c>
      <c r="B26" s="26">
        <v>3</v>
      </c>
      <c r="C26" s="27"/>
      <c r="D26" s="27"/>
      <c r="E26" s="27"/>
      <c r="F26" s="27"/>
      <c r="G26" s="27"/>
      <c r="H26" s="37"/>
      <c r="I26" s="37"/>
      <c r="J26" s="37"/>
      <c r="K26" s="37"/>
      <c r="L26" s="37"/>
      <c r="M26" s="27"/>
      <c r="N26" s="28"/>
      <c r="O26" s="29"/>
      <c r="P26" s="30"/>
      <c r="Q26" s="28"/>
      <c r="R26" s="28"/>
      <c r="S26" s="28"/>
      <c r="T26" s="28"/>
      <c r="U26" s="28"/>
      <c r="V26" s="28"/>
      <c r="W26" s="28"/>
      <c r="Y26" s="41" t="s">
        <v>10</v>
      </c>
      <c r="Z26" s="47">
        <v>11303</v>
      </c>
      <c r="AA26" s="40">
        <f>SUM(T12:T42)</f>
        <v>0</v>
      </c>
    </row>
    <row r="27" spans="1:27" ht="11.1" customHeight="1" x14ac:dyDescent="0.2">
      <c r="A27" s="31" t="s">
        <v>55</v>
      </c>
      <c r="B27" s="31">
        <v>4</v>
      </c>
      <c r="C27" s="32"/>
      <c r="D27" s="32"/>
      <c r="E27" s="32"/>
      <c r="F27" s="32"/>
      <c r="G27" s="32"/>
      <c r="H27" s="38"/>
      <c r="I27" s="38"/>
      <c r="J27" s="38"/>
      <c r="K27" s="38"/>
      <c r="L27" s="38"/>
      <c r="M27" s="32"/>
      <c r="N27" s="33"/>
      <c r="O27" s="34"/>
      <c r="P27" s="35"/>
      <c r="Q27" s="33"/>
      <c r="R27" s="33"/>
      <c r="S27" s="33"/>
      <c r="T27" s="33"/>
      <c r="U27" s="33"/>
      <c r="V27" s="33"/>
      <c r="W27" s="33"/>
      <c r="Y27" s="41"/>
      <c r="Z27" s="47"/>
      <c r="AA27" s="40"/>
    </row>
    <row r="28" spans="1:27" ht="11.1" customHeight="1" x14ac:dyDescent="0.2">
      <c r="A28" s="26" t="s">
        <v>56</v>
      </c>
      <c r="B28" s="26">
        <v>5</v>
      </c>
      <c r="C28" s="27"/>
      <c r="D28" s="27"/>
      <c r="E28" s="27"/>
      <c r="F28" s="27"/>
      <c r="G28" s="27"/>
      <c r="H28" s="37"/>
      <c r="I28" s="37"/>
      <c r="J28" s="37"/>
      <c r="K28" s="37"/>
      <c r="L28" s="37"/>
      <c r="M28" s="27"/>
      <c r="N28" s="28"/>
      <c r="O28" s="29"/>
      <c r="P28" s="30"/>
      <c r="Q28" s="28"/>
      <c r="R28" s="28"/>
      <c r="S28" s="28"/>
      <c r="T28" s="28"/>
      <c r="U28" s="28"/>
      <c r="V28" s="28"/>
      <c r="W28" s="28"/>
      <c r="Y28" s="41" t="s">
        <v>43</v>
      </c>
      <c r="Z28" s="60">
        <v>11309</v>
      </c>
      <c r="AA28" s="40">
        <f>SUM(S12:S42)</f>
        <v>0</v>
      </c>
    </row>
    <row r="29" spans="1:27" ht="11.1" customHeight="1" x14ac:dyDescent="0.2">
      <c r="A29" s="31" t="s">
        <v>57</v>
      </c>
      <c r="B29" s="31">
        <v>6</v>
      </c>
      <c r="C29" s="32"/>
      <c r="D29" s="32"/>
      <c r="E29" s="32"/>
      <c r="F29" s="32"/>
      <c r="G29" s="32"/>
      <c r="H29" s="38"/>
      <c r="I29" s="38"/>
      <c r="J29" s="38"/>
      <c r="K29" s="38"/>
      <c r="L29" s="38"/>
      <c r="M29" s="32"/>
      <c r="N29" s="33"/>
      <c r="O29" s="34"/>
      <c r="P29" s="35"/>
      <c r="Q29" s="33"/>
      <c r="R29" s="33"/>
      <c r="S29" s="33"/>
      <c r="T29" s="33"/>
      <c r="U29" s="33"/>
      <c r="V29" s="33"/>
      <c r="W29" s="33"/>
      <c r="Y29" s="41"/>
      <c r="Z29" s="60"/>
      <c r="AA29" s="40"/>
    </row>
    <row r="30" spans="1:27" ht="11.1" customHeight="1" x14ac:dyDescent="0.2">
      <c r="A30" s="26" t="s">
        <v>58</v>
      </c>
      <c r="B30" s="26">
        <v>7</v>
      </c>
      <c r="C30" s="27"/>
      <c r="D30" s="27"/>
      <c r="E30" s="27"/>
      <c r="F30" s="27"/>
      <c r="G30" s="27"/>
      <c r="H30" s="37"/>
      <c r="I30" s="37"/>
      <c r="J30" s="37"/>
      <c r="K30" s="37"/>
      <c r="L30" s="37"/>
      <c r="M30" s="27"/>
      <c r="N30" s="28"/>
      <c r="O30" s="29"/>
      <c r="P30" s="30"/>
      <c r="Q30" s="28"/>
      <c r="R30" s="28"/>
      <c r="S30" s="28"/>
      <c r="T30" s="28"/>
      <c r="U30" s="28"/>
      <c r="V30" s="28"/>
      <c r="W30" s="28"/>
      <c r="Y30" s="41" t="s">
        <v>31</v>
      </c>
      <c r="Z30" s="47">
        <v>10210</v>
      </c>
      <c r="AA30" s="40"/>
    </row>
    <row r="31" spans="1:27" ht="11.1" customHeight="1" x14ac:dyDescent="0.2">
      <c r="A31" s="31" t="s">
        <v>59</v>
      </c>
      <c r="B31" s="31">
        <v>8</v>
      </c>
      <c r="C31" s="32"/>
      <c r="D31" s="32"/>
      <c r="E31" s="32"/>
      <c r="F31" s="32"/>
      <c r="G31" s="32"/>
      <c r="H31" s="68"/>
      <c r="I31" s="69"/>
      <c r="J31" s="69"/>
      <c r="K31" s="69"/>
      <c r="L31" s="70"/>
      <c r="M31" s="32"/>
      <c r="N31" s="33"/>
      <c r="O31" s="34"/>
      <c r="P31" s="35"/>
      <c r="Q31" s="33"/>
      <c r="R31" s="33"/>
      <c r="S31" s="33"/>
      <c r="T31" s="33"/>
      <c r="U31" s="33"/>
      <c r="V31" s="33"/>
      <c r="W31" s="33"/>
      <c r="Y31" s="41"/>
      <c r="Z31" s="47"/>
      <c r="AA31" s="40"/>
    </row>
    <row r="32" spans="1:27" ht="11.1" customHeight="1" x14ac:dyDescent="0.2">
      <c r="A32" s="26" t="s">
        <v>53</v>
      </c>
      <c r="B32" s="26">
        <v>9</v>
      </c>
      <c r="C32" s="27"/>
      <c r="D32" s="27"/>
      <c r="E32" s="27"/>
      <c r="F32" s="27"/>
      <c r="G32" s="27"/>
      <c r="H32" s="37"/>
      <c r="I32" s="37"/>
      <c r="J32" s="37"/>
      <c r="K32" s="37"/>
      <c r="L32" s="37"/>
      <c r="M32" s="27"/>
      <c r="N32" s="28"/>
      <c r="O32" s="29"/>
      <c r="P32" s="30"/>
      <c r="Q32" s="28"/>
      <c r="R32" s="28"/>
      <c r="S32" s="28"/>
      <c r="T32" s="28"/>
      <c r="U32" s="28"/>
      <c r="V32" s="28"/>
      <c r="W32" s="28"/>
      <c r="Y32" s="41"/>
      <c r="Z32" s="47"/>
      <c r="AA32" s="40"/>
    </row>
    <row r="33" spans="1:27" ht="11.1" customHeight="1" x14ac:dyDescent="0.2">
      <c r="A33" s="31" t="s">
        <v>54</v>
      </c>
      <c r="B33" s="31">
        <v>10</v>
      </c>
      <c r="C33" s="32"/>
      <c r="D33" s="32"/>
      <c r="E33" s="32"/>
      <c r="F33" s="32"/>
      <c r="G33" s="32"/>
      <c r="H33" s="68"/>
      <c r="I33" s="69"/>
      <c r="J33" s="69"/>
      <c r="K33" s="69"/>
      <c r="L33" s="70"/>
      <c r="M33" s="32"/>
      <c r="N33" s="33"/>
      <c r="O33" s="34"/>
      <c r="P33" s="35"/>
      <c r="Q33" s="33"/>
      <c r="R33" s="33"/>
      <c r="S33" s="33"/>
      <c r="T33" s="33"/>
      <c r="U33" s="33"/>
      <c r="V33" s="33"/>
      <c r="W33" s="33"/>
      <c r="Y33" s="41"/>
      <c r="Z33" s="47"/>
      <c r="AA33" s="40"/>
    </row>
    <row r="34" spans="1:27" ht="11.1" customHeight="1" x14ac:dyDescent="0.2">
      <c r="A34" s="26" t="s">
        <v>55</v>
      </c>
      <c r="B34" s="26">
        <v>11</v>
      </c>
      <c r="C34" s="27"/>
      <c r="D34" s="27"/>
      <c r="E34" s="27"/>
      <c r="F34" s="27"/>
      <c r="G34" s="27"/>
      <c r="H34" s="37"/>
      <c r="I34" s="37"/>
      <c r="J34" s="37"/>
      <c r="K34" s="37"/>
      <c r="L34" s="37"/>
      <c r="M34" s="27"/>
      <c r="N34" s="28"/>
      <c r="O34" s="29"/>
      <c r="P34" s="30"/>
      <c r="Q34" s="28"/>
      <c r="R34" s="28"/>
      <c r="S34" s="28"/>
      <c r="T34" s="28"/>
      <c r="U34" s="28"/>
      <c r="V34" s="28"/>
      <c r="W34" s="28"/>
      <c r="Y34" s="67" t="s">
        <v>37</v>
      </c>
      <c r="Z34" s="67"/>
      <c r="AA34" s="66">
        <f>SUM(AA10:AA31)</f>
        <v>0</v>
      </c>
    </row>
    <row r="35" spans="1:27" ht="11.1" customHeight="1" x14ac:dyDescent="0.2">
      <c r="A35" s="31" t="s">
        <v>56</v>
      </c>
      <c r="B35" s="31">
        <v>12</v>
      </c>
      <c r="C35" s="32"/>
      <c r="D35" s="32"/>
      <c r="E35" s="32"/>
      <c r="F35" s="32"/>
      <c r="G35" s="32"/>
      <c r="H35" s="38"/>
      <c r="I35" s="38"/>
      <c r="J35" s="38"/>
      <c r="K35" s="38"/>
      <c r="L35" s="38"/>
      <c r="M35" s="32"/>
      <c r="N35" s="33"/>
      <c r="O35" s="34"/>
      <c r="P35" s="35"/>
      <c r="Q35" s="33"/>
      <c r="R35" s="33"/>
      <c r="S35" s="33"/>
      <c r="T35" s="33"/>
      <c r="U35" s="33"/>
      <c r="V35" s="33"/>
      <c r="W35" s="33"/>
      <c r="Y35" s="67"/>
      <c r="Z35" s="67"/>
      <c r="AA35" s="66"/>
    </row>
    <row r="36" spans="1:27" ht="11.1" customHeight="1" x14ac:dyDescent="0.2">
      <c r="A36" s="26" t="s">
        <v>57</v>
      </c>
      <c r="B36" s="26">
        <v>13</v>
      </c>
      <c r="C36" s="27"/>
      <c r="D36" s="27"/>
      <c r="E36" s="27"/>
      <c r="F36" s="27"/>
      <c r="G36" s="27"/>
      <c r="H36" s="37"/>
      <c r="I36" s="37"/>
      <c r="J36" s="37"/>
      <c r="K36" s="37"/>
      <c r="L36" s="37"/>
      <c r="M36" s="27"/>
      <c r="N36" s="28"/>
      <c r="O36" s="29"/>
      <c r="P36" s="30"/>
      <c r="Q36" s="28"/>
      <c r="R36" s="28"/>
      <c r="S36" s="28"/>
      <c r="T36" s="28"/>
      <c r="U36" s="28"/>
      <c r="V36" s="28"/>
      <c r="W36" s="28"/>
      <c r="Y36" s="16" t="s">
        <v>4</v>
      </c>
      <c r="Z36" s="17">
        <v>41004</v>
      </c>
      <c r="AA36" s="18">
        <f>COUNTIF(F10:F42,"x")</f>
        <v>0</v>
      </c>
    </row>
    <row r="37" spans="1:27" ht="11.1" customHeight="1" x14ac:dyDescent="0.2">
      <c r="A37" s="31" t="s">
        <v>58</v>
      </c>
      <c r="B37" s="31">
        <v>14</v>
      </c>
      <c r="C37" s="32"/>
      <c r="D37" s="32"/>
      <c r="E37" s="32"/>
      <c r="F37" s="32"/>
      <c r="G37" s="32"/>
      <c r="H37" s="38"/>
      <c r="I37" s="38"/>
      <c r="J37" s="38"/>
      <c r="K37" s="38"/>
      <c r="L37" s="38"/>
      <c r="M37" s="32"/>
      <c r="N37" s="33"/>
      <c r="O37" s="34"/>
      <c r="P37" s="35"/>
      <c r="Q37" s="33"/>
      <c r="R37" s="33"/>
      <c r="S37" s="33"/>
      <c r="T37" s="33"/>
      <c r="U37" s="33"/>
      <c r="V37" s="33"/>
      <c r="W37" s="33"/>
      <c r="Y37" s="19" t="s">
        <v>41</v>
      </c>
      <c r="Z37" s="17">
        <v>41001</v>
      </c>
      <c r="AA37" s="19">
        <f>COUNTIF(E10:E38,"x")</f>
        <v>0</v>
      </c>
    </row>
    <row r="38" spans="1:27" ht="11.1" customHeight="1" x14ac:dyDescent="0.2">
      <c r="A38" s="26" t="s">
        <v>59</v>
      </c>
      <c r="B38" s="26">
        <v>15</v>
      </c>
      <c r="C38" s="27"/>
      <c r="D38" s="27"/>
      <c r="E38" s="27"/>
      <c r="F38" s="27"/>
      <c r="G38" s="27"/>
      <c r="H38" s="37"/>
      <c r="I38" s="37"/>
      <c r="J38" s="37"/>
      <c r="K38" s="37"/>
      <c r="L38" s="37"/>
      <c r="M38" s="27"/>
      <c r="N38" s="28"/>
      <c r="O38" s="29"/>
      <c r="P38" s="30"/>
      <c r="Q38" s="28"/>
      <c r="R38" s="28"/>
      <c r="S38" s="28"/>
      <c r="T38" s="28"/>
      <c r="U38" s="28"/>
      <c r="V38" s="28"/>
      <c r="W38" s="28"/>
      <c r="Y38" s="19" t="s">
        <v>45</v>
      </c>
      <c r="Z38" s="20">
        <v>41200</v>
      </c>
      <c r="AA38" s="21">
        <f>M43</f>
        <v>0</v>
      </c>
    </row>
    <row r="39" spans="1:27" ht="11.1" customHeight="1" x14ac:dyDescent="0.2">
      <c r="A39" s="31" t="s">
        <v>53</v>
      </c>
      <c r="B39" s="31">
        <v>16</v>
      </c>
      <c r="C39" s="32"/>
      <c r="D39" s="32"/>
      <c r="E39" s="32"/>
      <c r="F39" s="32"/>
      <c r="G39" s="32"/>
      <c r="H39" s="38"/>
      <c r="I39" s="38"/>
      <c r="J39" s="38"/>
      <c r="K39" s="38"/>
      <c r="L39" s="38"/>
      <c r="M39" s="32"/>
      <c r="N39" s="33"/>
      <c r="O39" s="34"/>
      <c r="P39" s="35"/>
      <c r="Q39" s="33"/>
      <c r="R39" s="33"/>
      <c r="S39" s="33"/>
      <c r="T39" s="33"/>
      <c r="U39" s="33"/>
      <c r="V39" s="33"/>
      <c r="W39" s="33"/>
      <c r="Y39" s="19" t="s">
        <v>46</v>
      </c>
      <c r="Z39" s="20">
        <v>11300</v>
      </c>
      <c r="AA39" s="21">
        <f>P43</f>
        <v>0</v>
      </c>
    </row>
    <row r="40" spans="1:27" ht="11.1" customHeight="1" x14ac:dyDescent="0.2">
      <c r="A40" s="26" t="s">
        <v>54</v>
      </c>
      <c r="B40" s="26">
        <v>17</v>
      </c>
      <c r="C40" s="27"/>
      <c r="D40" s="27"/>
      <c r="E40" s="27"/>
      <c r="F40" s="27"/>
      <c r="G40" s="27"/>
      <c r="H40" s="37"/>
      <c r="I40" s="37"/>
      <c r="J40" s="37"/>
      <c r="K40" s="37"/>
      <c r="L40" s="37"/>
      <c r="M40" s="27"/>
      <c r="N40" s="28"/>
      <c r="O40" s="29"/>
      <c r="P40" s="30"/>
      <c r="Q40" s="28"/>
      <c r="R40" s="28"/>
      <c r="S40" s="28"/>
      <c r="T40" s="28"/>
      <c r="U40" s="28"/>
      <c r="V40" s="28"/>
      <c r="W40" s="28"/>
      <c r="Y40" s="63" t="s">
        <v>32</v>
      </c>
      <c r="Z40" s="63"/>
      <c r="AA40" s="63"/>
    </row>
    <row r="41" spans="1:27" ht="11.1" customHeight="1" x14ac:dyDescent="0.2">
      <c r="A41" s="31" t="s">
        <v>55</v>
      </c>
      <c r="B41" s="31">
        <v>18</v>
      </c>
      <c r="C41" s="32"/>
      <c r="D41" s="32"/>
      <c r="E41" s="32"/>
      <c r="F41" s="32"/>
      <c r="G41" s="32"/>
      <c r="H41" s="38"/>
      <c r="I41" s="38"/>
      <c r="J41" s="38"/>
      <c r="K41" s="38"/>
      <c r="L41" s="38"/>
      <c r="M41" s="32"/>
      <c r="N41" s="33"/>
      <c r="O41" s="34"/>
      <c r="P41" s="35"/>
      <c r="Q41" s="33"/>
      <c r="R41" s="33"/>
      <c r="S41" s="33"/>
      <c r="T41" s="33"/>
      <c r="U41" s="33"/>
      <c r="V41" s="33"/>
      <c r="W41" s="33"/>
      <c r="Y41" s="63"/>
      <c r="Z41" s="63"/>
      <c r="AA41" s="63"/>
    </row>
    <row r="42" spans="1:27" ht="11.1" customHeight="1" thickBot="1" x14ac:dyDescent="0.25">
      <c r="A42" s="26" t="s">
        <v>56</v>
      </c>
      <c r="B42" s="26">
        <v>19</v>
      </c>
      <c r="C42" s="27"/>
      <c r="D42" s="27"/>
      <c r="E42" s="27"/>
      <c r="F42" s="27"/>
      <c r="G42" s="27"/>
      <c r="H42" s="37"/>
      <c r="I42" s="37"/>
      <c r="J42" s="37"/>
      <c r="K42" s="37"/>
      <c r="L42" s="37"/>
      <c r="M42" s="27"/>
      <c r="N42" s="28"/>
      <c r="O42" s="29"/>
      <c r="P42" s="30"/>
      <c r="Q42" s="28"/>
      <c r="R42" s="28"/>
      <c r="S42" s="28"/>
      <c r="T42" s="28"/>
      <c r="U42" s="28"/>
      <c r="V42" s="28"/>
      <c r="W42" s="28"/>
      <c r="Y42" s="63"/>
      <c r="Z42" s="63"/>
      <c r="AA42" s="63"/>
    </row>
    <row r="43" spans="1:27" x14ac:dyDescent="0.2">
      <c r="B43" s="23"/>
      <c r="C43" s="23"/>
      <c r="D43" s="23"/>
      <c r="E43" s="23"/>
      <c r="F43" s="23"/>
      <c r="G43" s="23"/>
      <c r="H43" s="23"/>
      <c r="I43" s="23"/>
      <c r="J43" s="64"/>
      <c r="M43" s="9">
        <f>SUM(M12:M42)</f>
        <v>0</v>
      </c>
      <c r="N43" s="10"/>
      <c r="O43" s="10"/>
      <c r="P43" s="9">
        <f>SUM(P12:P42)</f>
        <v>0</v>
      </c>
      <c r="Q43" s="2"/>
      <c r="R43" s="2"/>
      <c r="S43" s="2"/>
      <c r="T43" s="2"/>
      <c r="U43" s="13">
        <f>SUM(U12:U42)</f>
        <v>0</v>
      </c>
      <c r="V43" s="15">
        <f>SUM(V12:V42)</f>
        <v>0</v>
      </c>
      <c r="W43" s="14">
        <f>SUM(W12:W42)</f>
        <v>0</v>
      </c>
      <c r="Y43" s="62" t="s">
        <v>34</v>
      </c>
      <c r="Z43" s="62"/>
      <c r="AA43" s="62"/>
    </row>
    <row r="44" spans="1:27" ht="12" thickBot="1" x14ac:dyDescent="0.25">
      <c r="B44" s="24"/>
      <c r="C44" s="24"/>
      <c r="D44" s="24"/>
      <c r="E44" s="24"/>
      <c r="F44" s="24"/>
      <c r="G44" s="24"/>
      <c r="H44" s="24"/>
      <c r="I44" s="24"/>
      <c r="J44" s="65"/>
      <c r="M44" s="11"/>
      <c r="N44" s="11"/>
      <c r="O44" s="11"/>
      <c r="P44" s="11"/>
      <c r="Y44" s="62"/>
      <c r="Z44" s="62"/>
      <c r="AA44" s="62"/>
    </row>
    <row r="45" spans="1:27" ht="11.25" customHeight="1" x14ac:dyDescent="0.2">
      <c r="B45" s="25"/>
      <c r="C45" s="25"/>
      <c r="D45" s="25"/>
      <c r="E45" s="25"/>
      <c r="F45" s="25"/>
      <c r="G45" s="25"/>
      <c r="H45" s="25"/>
      <c r="I45" s="25"/>
      <c r="J45" s="3" t="s">
        <v>33</v>
      </c>
      <c r="L45" s="1" t="s">
        <v>36</v>
      </c>
      <c r="M45" s="11"/>
      <c r="N45" s="11"/>
      <c r="O45" s="9">
        <f>SUM(M43,P43)</f>
        <v>0</v>
      </c>
      <c r="P45" s="11"/>
      <c r="R45" s="1" t="s">
        <v>38</v>
      </c>
      <c r="T45" s="12">
        <v>0.5</v>
      </c>
    </row>
    <row r="47" spans="1:27" x14ac:dyDescent="0.2">
      <c r="B47" s="58">
        <v>44943</v>
      </c>
      <c r="C47" s="58"/>
      <c r="D47" s="58"/>
      <c r="E47" s="58"/>
    </row>
  </sheetData>
  <sheetProtection algorithmName="SHA-512" hashValue="Y2QtOHBlkLGrhXRMqtudw/vpzPn3iQ63jvBuYm/ua7EkggR2TBe1/T6irUewstz7OyonwojQpS9798nieg5NkQ==" saltValue="HI6nm4zK/OQTXRrLNkMFcA==" spinCount="100000" sheet="1" objects="1" scenarios="1"/>
  <mergeCells count="105">
    <mergeCell ref="Q7:W7"/>
    <mergeCell ref="H3:H4"/>
    <mergeCell ref="B3:G4"/>
    <mergeCell ref="B5:H6"/>
    <mergeCell ref="B7:H8"/>
    <mergeCell ref="Q4:R5"/>
    <mergeCell ref="S4:W5"/>
    <mergeCell ref="T3:W3"/>
    <mergeCell ref="O3:P3"/>
    <mergeCell ref="R3:S3"/>
    <mergeCell ref="J3:L3"/>
    <mergeCell ref="J5:L5"/>
    <mergeCell ref="J6:L6"/>
    <mergeCell ref="J7:L7"/>
    <mergeCell ref="J8:L8"/>
    <mergeCell ref="M3:N3"/>
    <mergeCell ref="M4:N4"/>
    <mergeCell ref="M5:N5"/>
    <mergeCell ref="M8:N8"/>
    <mergeCell ref="Y43:AA44"/>
    <mergeCell ref="Y40:AA42"/>
    <mergeCell ref="J43:J44"/>
    <mergeCell ref="AA30:AA31"/>
    <mergeCell ref="AA34:AA35"/>
    <mergeCell ref="AA32:AA33"/>
    <mergeCell ref="Y34:Z35"/>
    <mergeCell ref="H32:L32"/>
    <mergeCell ref="H33:L33"/>
    <mergeCell ref="H40:L40"/>
    <mergeCell ref="H38:L38"/>
    <mergeCell ref="H39:L39"/>
    <mergeCell ref="H41:L41"/>
    <mergeCell ref="H34:L34"/>
    <mergeCell ref="H35:L35"/>
    <mergeCell ref="H36:L36"/>
    <mergeCell ref="H37:L37"/>
    <mergeCell ref="H31:L31"/>
    <mergeCell ref="H30:L30"/>
    <mergeCell ref="AA22:AA23"/>
    <mergeCell ref="Y22:Y23"/>
    <mergeCell ref="Y11:AA11"/>
    <mergeCell ref="Y12:Y13"/>
    <mergeCell ref="B47:E47"/>
    <mergeCell ref="Z4:Z5"/>
    <mergeCell ref="AA24:AA25"/>
    <mergeCell ref="AA26:AA27"/>
    <mergeCell ref="AA28:AA29"/>
    <mergeCell ref="Z26:Z27"/>
    <mergeCell ref="Z28:Z29"/>
    <mergeCell ref="Y32:Y33"/>
    <mergeCell ref="Y30:Y31"/>
    <mergeCell ref="Z32:Z33"/>
    <mergeCell ref="Z30:Z31"/>
    <mergeCell ref="Z24:Z25"/>
    <mergeCell ref="Y24:Y25"/>
    <mergeCell ref="Y26:Y27"/>
    <mergeCell ref="Y28:Y29"/>
    <mergeCell ref="Z22:Z23"/>
    <mergeCell ref="O4:P4"/>
    <mergeCell ref="O5:P5"/>
    <mergeCell ref="H42:L42"/>
    <mergeCell ref="J4:L4"/>
    <mergeCell ref="B1:AA1"/>
    <mergeCell ref="AA16:AA17"/>
    <mergeCell ref="AA18:AA19"/>
    <mergeCell ref="AA20:AA21"/>
    <mergeCell ref="Y16:Y17"/>
    <mergeCell ref="Y18:Y19"/>
    <mergeCell ref="Y20:Y21"/>
    <mergeCell ref="O8:P8"/>
    <mergeCell ref="M10:O10"/>
    <mergeCell ref="P10:W10"/>
    <mergeCell ref="Z12:Z13"/>
    <mergeCell ref="Z14:Z15"/>
    <mergeCell ref="Z16:Z17"/>
    <mergeCell ref="Z18:Z19"/>
    <mergeCell ref="Z20:Z21"/>
    <mergeCell ref="Y14:Y15"/>
    <mergeCell ref="AA12:AA13"/>
    <mergeCell ref="AA14:AA15"/>
    <mergeCell ref="Y10:AA10"/>
    <mergeCell ref="AA4:AA5"/>
    <mergeCell ref="M6:N6"/>
    <mergeCell ref="M7:N7"/>
    <mergeCell ref="O6:P6"/>
    <mergeCell ref="O7:P7"/>
    <mergeCell ref="H28:L28"/>
    <mergeCell ref="H29:L29"/>
    <mergeCell ref="H24:L24"/>
    <mergeCell ref="H25:L25"/>
    <mergeCell ref="H26:L26"/>
    <mergeCell ref="H27:L27"/>
    <mergeCell ref="H20:L20"/>
    <mergeCell ref="H21:L21"/>
    <mergeCell ref="H22:L22"/>
    <mergeCell ref="H23:L23"/>
    <mergeCell ref="H11:L11"/>
    <mergeCell ref="H12:L12"/>
    <mergeCell ref="H13:L13"/>
    <mergeCell ref="H14:L14"/>
    <mergeCell ref="H19:L19"/>
    <mergeCell ref="H15:L15"/>
    <mergeCell ref="H16:L16"/>
    <mergeCell ref="H17:L17"/>
    <mergeCell ref="H18:L18"/>
  </mergeCells>
  <phoneticPr fontId="2" type="noConversion"/>
  <dataValidations xWindow="59" yWindow="815" count="23">
    <dataValidation allowBlank="1" showInputMessage="1" showErrorMessage="1" promptTitle="Air Fare" prompt="Enter the amount for airline tickets. Receipt required." sqref="S11" xr:uid="{00000000-0002-0000-0000-000007000000}"/>
    <dataValidation allowBlank="1" showInputMessage="1" showErrorMessage="1" promptTitle="Fees" prompt="Enter any fees for registration for an event, etc." sqref="V11" xr:uid="{00000000-0002-0000-0000-00000A000000}"/>
    <dataValidation allowBlank="1" showInputMessage="1" showErrorMessage="1" promptTitle="This Month" prompt="Enter your odometer reading at the end of this reporting period." sqref="M4:P4" xr:uid="{00000000-0002-0000-0000-00000B000000}"/>
    <dataValidation allowBlank="1" showInputMessage="1" showErrorMessage="1" promptTitle="Last Month" prompt="Enter the odometer reading at the beginning of this reporting period." sqref="M5:P5" xr:uid="{00000000-0002-0000-0000-00000C000000}"/>
    <dataValidation allowBlank="1" showInputMessage="1" showErrorMessage="1" promptTitle="Less Conference Miles" prompt="Enter the business miles driven in this vehicle during this pay period." sqref="M7:P7" xr:uid="{00000000-0002-0000-0000-00000D000000}"/>
    <dataValidation allowBlank="1" showInputMessage="1" showErrorMessage="1" promptTitle="E-Signature" prompt="Place your initials here as your signature." sqref="J43:J44" xr:uid="{00000000-0002-0000-0000-00000E000000}"/>
    <dataValidation allowBlank="1" showInputMessage="1" showErrorMessage="1" promptTitle="New Info?" prompt="Place an &quot;x&quot; in this box if any of your personal information has changed since your last report." sqref="Z7" xr:uid="{00000000-0002-0000-0000-00000F000000}"/>
    <dataValidation allowBlank="1" showInputMessage="1" showErrorMessage="1" promptTitle="Personal Information" prompt="Place your personal information here." sqref="T3:W3 T6:W7" xr:uid="{00000000-0002-0000-0000-000010000000}"/>
    <dataValidation allowBlank="1" showInputMessage="1" showErrorMessage="1" promptTitle="Work" prompt="Place an &quot;x&quot; in this box if this was a work day." sqref="C11" xr:uid="{00000000-0002-0000-0000-000011000000}"/>
    <dataValidation allowBlank="1" showInputMessage="1" showErrorMessage="1" promptTitle="Vacation" prompt="Place an &quot;x&quot; in this box if this was a vacation day." sqref="F11" xr:uid="{00000000-0002-0000-0000-000013000000}"/>
    <dataValidation allowBlank="1" showInputMessage="1" showErrorMessage="1" promptTitle="Objectives Reached" prompt="Briefly, share some objectives reached or highlights from this time period." sqref="A43:A44" xr:uid="{00000000-0002-0000-0000-000014000000}"/>
    <dataValidation allowBlank="1" showInputMessage="1" showErrorMessage="1" promptTitle="Day Off" prompt="Place an &quot;x&quot; in this box if this was a day off." sqref="D11" xr:uid="{EAC58933-CA60-4C2E-A654-6F38B6ECA183}"/>
    <dataValidation allowBlank="1" showInputMessage="1" showErrorMessage="1" promptTitle="Sick" prompt="Place an &quot;x&quot; in this box if it was a sick day." sqref="E11" xr:uid="{39161DF2-3E8A-4DD2-BB41-E5378F20C57B}"/>
    <dataValidation allowBlank="1" showInputMessage="1" showErrorMessage="1" promptTitle="Holiday" prompt="Place an &quot;x&quot; in this box if this is an offical Conference Holiday" sqref="G11" xr:uid="{DEEC913A-C40B-4331-9B85-F71DE28F209C}"/>
    <dataValidation allowBlank="1" showInputMessage="1" showErrorMessage="1" promptTitle="Place of Labor" prompt="Where did you work from on this day?" sqref="H11:L11" xr:uid="{6E1B96EF-CECD-43DD-BDE3-4A0EE26A3F6F}"/>
    <dataValidation allowBlank="1" showInputMessage="1" showErrorMessage="1" promptTitle="In-Conference Miles" prompt="Enter the business miles you drove in the Conference this day." sqref="M11" xr:uid="{BFDD147D-65B9-498B-9E83-6CF513832C0A}"/>
    <dataValidation allowBlank="1" showInputMessage="1" showErrorMessage="1" promptTitle="In-Conference Lodging" prompt="Enter the amount spent on lodging. Receipt required." sqref="N11" xr:uid="{516537FF-37DB-4686-A780-6DB732DA3D22}"/>
    <dataValidation allowBlank="1" showInputMessage="1" showErrorMessage="1" promptTitle="In-Conference Meals" prompt="Enter the amount spent on meals. Receipt required." sqref="O11" xr:uid="{26887036-3531-4A60-B09E-E5E4BAA8254D}"/>
    <dataValidation allowBlank="1" showInputMessage="1" showErrorMessage="1" promptTitle="Out-of-Conference Mileage" prompt="Enter the business miles you drove outside the Conference." sqref="P11" xr:uid="{5FBF53F7-D8C9-4364-A470-16CEF3684C98}"/>
    <dataValidation allowBlank="1" showInputMessage="1" showErrorMessage="1" promptTitle="Out-of-Conference Lodging" prompt="Enter the amount spent on lodging outside the Conference. Receipt required." sqref="Q11" xr:uid="{1A177FAC-8876-41F4-8782-3E4196681664}"/>
    <dataValidation allowBlank="1" showInputMessage="1" showErrorMessage="1" promptTitle="Out-of-Conference Meals" prompt="If actual meal cost is entered, reciept is required. Enter per diem if appropriate." sqref="R11" xr:uid="{9FA45DD2-4E8C-4182-B50E-31E17884FF52}"/>
    <dataValidation allowBlank="1" showInputMessage="1" showErrorMessage="1" promptTitle="Car Rental" prompt="Enter the amount of car rental, gas, and any other vehicle expenses. Receipts required. " sqref="T11" xr:uid="{DEA7C0B5-B558-4F05-B314-928DA39A2A17}"/>
    <dataValidation allowBlank="1" showInputMessage="1" showErrorMessage="1" promptTitle="Parking &amp; Tolls" prompt="Enter the amount for parking and tolls on approved trip. Receipts required." sqref="U11" xr:uid="{8355F0C9-0C03-4BF7-B9EC-695A4EBD1B88}"/>
  </dataValidations>
  <printOptions horizontalCentered="1" verticalCentered="1"/>
  <pageMargins left="0.5" right="0.5" top="0.5" bottom="0.5" header="0.5" footer="0.5"/>
  <pageSetup scale="92" orientation="landscape" horizontalDpi="4294967292" verticalDpi="96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A46"/>
  <sheetViews>
    <sheetView zoomScale="110" zoomScaleNormal="110" workbookViewId="0">
      <selection activeCell="A12" sqref="A12:A41"/>
    </sheetView>
  </sheetViews>
  <sheetFormatPr defaultRowHeight="11.25" x14ac:dyDescent="0.2"/>
  <cols>
    <col min="1" max="1" width="5.7109375" style="1" bestFit="1" customWidth="1"/>
    <col min="2" max="2" width="4.140625" style="1" bestFit="1" customWidth="1"/>
    <col min="3" max="7" width="2.28515625" style="1" customWidth="1"/>
    <col min="8" max="8" width="7.5703125" style="1" customWidth="1"/>
    <col min="9" max="9" width="4.85546875" style="1" customWidth="1"/>
    <col min="10" max="18" width="5.7109375" style="1" customWidth="1"/>
    <col min="19" max="19" width="7.7109375" style="1" customWidth="1"/>
    <col min="20" max="23" width="5.7109375" style="1" customWidth="1"/>
    <col min="24" max="24" width="2.42578125" style="1" customWidth="1"/>
    <col min="25" max="25" width="7.7109375" style="1" customWidth="1"/>
    <col min="26" max="26" width="5.28515625" style="1" customWidth="1"/>
    <col min="27" max="27" width="8.28515625" style="1" customWidth="1"/>
    <col min="28" max="16384" width="9.140625" style="1"/>
  </cols>
  <sheetData>
    <row r="1" spans="1:27" ht="18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</row>
    <row r="3" spans="1:27" ht="11.1" customHeight="1" thickBot="1" x14ac:dyDescent="0.25">
      <c r="B3" s="74" t="s">
        <v>68</v>
      </c>
      <c r="C3" s="74"/>
      <c r="D3" s="74"/>
      <c r="E3" s="74"/>
      <c r="F3" s="74"/>
      <c r="G3" s="74"/>
      <c r="H3" s="73">
        <v>2025</v>
      </c>
      <c r="J3" s="36" t="s">
        <v>12</v>
      </c>
      <c r="K3" s="84"/>
      <c r="L3" s="84"/>
      <c r="M3" s="36" t="s">
        <v>13</v>
      </c>
      <c r="N3" s="82"/>
      <c r="O3" s="36" t="s">
        <v>14</v>
      </c>
      <c r="P3" s="82"/>
      <c r="R3" s="83"/>
      <c r="S3" s="83"/>
      <c r="T3" s="81"/>
      <c r="U3" s="81"/>
      <c r="V3" s="81"/>
      <c r="W3" s="81"/>
    </row>
    <row r="4" spans="1:27" ht="11.1" customHeight="1" x14ac:dyDescent="0.2">
      <c r="B4" s="74"/>
      <c r="C4" s="74"/>
      <c r="D4" s="74"/>
      <c r="E4" s="74"/>
      <c r="F4" s="74"/>
      <c r="G4" s="74"/>
      <c r="H4" s="73"/>
      <c r="J4" s="61" t="s">
        <v>15</v>
      </c>
      <c r="K4" s="61"/>
      <c r="L4" s="61"/>
      <c r="M4" s="53"/>
      <c r="N4" s="54"/>
      <c r="O4" s="53"/>
      <c r="P4" s="54"/>
      <c r="Q4" s="77" t="s">
        <v>51</v>
      </c>
      <c r="R4" s="78"/>
      <c r="S4" s="79"/>
      <c r="T4" s="79"/>
      <c r="U4" s="79"/>
      <c r="V4" s="79"/>
      <c r="W4" s="79"/>
      <c r="Z4" s="59" t="s">
        <v>19</v>
      </c>
      <c r="AA4" s="51"/>
    </row>
    <row r="5" spans="1:27" ht="11.1" customHeight="1" thickBot="1" x14ac:dyDescent="0.25">
      <c r="B5" s="75" t="s">
        <v>49</v>
      </c>
      <c r="C5" s="75"/>
      <c r="D5" s="75"/>
      <c r="E5" s="75"/>
      <c r="F5" s="75"/>
      <c r="G5" s="75"/>
      <c r="H5" s="75"/>
      <c r="J5" s="61" t="s">
        <v>16</v>
      </c>
      <c r="K5" s="61"/>
      <c r="L5" s="61"/>
      <c r="M5" s="53">
        <f>September!M4</f>
        <v>0</v>
      </c>
      <c r="N5" s="54"/>
      <c r="O5" s="53">
        <f>September!O4</f>
        <v>0</v>
      </c>
      <c r="P5" s="54"/>
      <c r="Q5" s="77"/>
      <c r="R5" s="78"/>
      <c r="S5" s="80"/>
      <c r="T5" s="80"/>
      <c r="U5" s="80"/>
      <c r="V5" s="80"/>
      <c r="W5" s="80"/>
      <c r="Z5" s="59"/>
      <c r="AA5" s="52"/>
    </row>
    <row r="6" spans="1:27" ht="11.1" customHeight="1" x14ac:dyDescent="0.2">
      <c r="B6" s="75"/>
      <c r="C6" s="75"/>
      <c r="D6" s="75"/>
      <c r="E6" s="75"/>
      <c r="F6" s="75"/>
      <c r="G6" s="75"/>
      <c r="H6" s="75"/>
      <c r="J6" s="85" t="s">
        <v>17</v>
      </c>
      <c r="K6" s="85"/>
      <c r="L6" s="85"/>
      <c r="M6" s="42">
        <f>M4-M5</f>
        <v>0</v>
      </c>
      <c r="N6" s="43"/>
      <c r="O6" s="42">
        <f>O4-O5</f>
        <v>0</v>
      </c>
      <c r="P6" s="43"/>
    </row>
    <row r="7" spans="1:27" ht="11.1" customHeight="1" x14ac:dyDescent="0.2">
      <c r="B7" s="76" t="s">
        <v>50</v>
      </c>
      <c r="C7" s="76"/>
      <c r="D7" s="76"/>
      <c r="E7" s="76"/>
      <c r="F7" s="76"/>
      <c r="G7" s="76"/>
      <c r="H7" s="76"/>
      <c r="J7" s="61" t="s">
        <v>35</v>
      </c>
      <c r="K7" s="61"/>
      <c r="L7" s="61"/>
      <c r="M7" s="53"/>
      <c r="N7" s="54"/>
      <c r="O7" s="53"/>
      <c r="P7" s="54"/>
      <c r="Q7" s="71" t="s">
        <v>47</v>
      </c>
      <c r="R7" s="72"/>
      <c r="S7" s="72"/>
      <c r="T7" s="72"/>
      <c r="U7" s="72"/>
      <c r="V7" s="72"/>
      <c r="W7" s="72"/>
    </row>
    <row r="8" spans="1:27" ht="11.1" customHeight="1" x14ac:dyDescent="0.2">
      <c r="B8" s="76"/>
      <c r="C8" s="76"/>
      <c r="D8" s="76"/>
      <c r="E8" s="76"/>
      <c r="F8" s="76"/>
      <c r="G8" s="76"/>
      <c r="H8" s="76"/>
      <c r="J8" s="85" t="s">
        <v>18</v>
      </c>
      <c r="K8" s="85"/>
      <c r="L8" s="85"/>
      <c r="M8" s="42">
        <f>M6-M7</f>
        <v>0</v>
      </c>
      <c r="N8" s="43"/>
      <c r="O8" s="42">
        <f>O6-O7</f>
        <v>0</v>
      </c>
      <c r="P8" s="43"/>
    </row>
    <row r="9" spans="1:27" ht="11.1" customHeight="1" x14ac:dyDescent="0.2">
      <c r="A9" s="22"/>
      <c r="B9" s="22"/>
      <c r="C9" s="22"/>
      <c r="D9" s="22"/>
      <c r="E9" s="22"/>
      <c r="F9" s="22"/>
      <c r="G9" s="22"/>
      <c r="H9" s="22"/>
    </row>
    <row r="10" spans="1:27" ht="12" x14ac:dyDescent="0.2">
      <c r="M10" s="44" t="s">
        <v>23</v>
      </c>
      <c r="N10" s="45"/>
      <c r="O10" s="46"/>
      <c r="P10" s="45" t="s">
        <v>24</v>
      </c>
      <c r="Q10" s="45"/>
      <c r="R10" s="45"/>
      <c r="S10" s="45"/>
      <c r="T10" s="45"/>
      <c r="U10" s="45"/>
      <c r="V10" s="45"/>
      <c r="W10" s="46"/>
      <c r="Y10" s="48" t="s">
        <v>25</v>
      </c>
      <c r="Z10" s="49"/>
      <c r="AA10" s="50"/>
    </row>
    <row r="11" spans="1:27" ht="52.5" customHeight="1" x14ac:dyDescent="0.2">
      <c r="A11" s="8" t="s">
        <v>52</v>
      </c>
      <c r="B11" s="8" t="s">
        <v>1</v>
      </c>
      <c r="C11" s="4" t="s">
        <v>2</v>
      </c>
      <c r="D11" s="4" t="s">
        <v>3</v>
      </c>
      <c r="E11" s="4" t="s">
        <v>41</v>
      </c>
      <c r="F11" s="4" t="s">
        <v>4</v>
      </c>
      <c r="G11" s="4" t="s">
        <v>5</v>
      </c>
      <c r="H11" s="36" t="s">
        <v>6</v>
      </c>
      <c r="I11" s="36"/>
      <c r="J11" s="36"/>
      <c r="K11" s="36"/>
      <c r="L11" s="36"/>
      <c r="M11" s="4" t="s">
        <v>7</v>
      </c>
      <c r="N11" s="4" t="s">
        <v>8</v>
      </c>
      <c r="O11" s="5" t="s">
        <v>9</v>
      </c>
      <c r="P11" s="6" t="s">
        <v>7</v>
      </c>
      <c r="Q11" s="4" t="s">
        <v>8</v>
      </c>
      <c r="R11" s="4" t="s">
        <v>9</v>
      </c>
      <c r="S11" s="4" t="s">
        <v>44</v>
      </c>
      <c r="T11" s="4" t="s">
        <v>10</v>
      </c>
      <c r="U11" s="7" t="s">
        <v>20</v>
      </c>
      <c r="V11" s="4" t="s">
        <v>21</v>
      </c>
      <c r="W11" s="4" t="s">
        <v>22</v>
      </c>
      <c r="Y11" s="55" t="s">
        <v>11</v>
      </c>
      <c r="Z11" s="56"/>
      <c r="AA11" s="57"/>
    </row>
    <row r="12" spans="1:27" ht="11.1" customHeight="1" x14ac:dyDescent="0.2">
      <c r="A12" s="26" t="s">
        <v>55</v>
      </c>
      <c r="B12" s="26">
        <v>20</v>
      </c>
      <c r="C12" s="27"/>
      <c r="D12" s="27"/>
      <c r="E12" s="27"/>
      <c r="F12" s="27"/>
      <c r="G12" s="27"/>
      <c r="H12" s="37"/>
      <c r="I12" s="37"/>
      <c r="J12" s="37"/>
      <c r="K12" s="37"/>
      <c r="L12" s="37"/>
      <c r="M12" s="27" t="s">
        <v>39</v>
      </c>
      <c r="N12" s="28"/>
      <c r="O12" s="29"/>
      <c r="P12" s="30" t="s">
        <v>39</v>
      </c>
      <c r="Q12" s="28"/>
      <c r="R12" s="28"/>
      <c r="S12" s="28"/>
      <c r="T12" s="28"/>
      <c r="U12" s="28"/>
      <c r="V12" s="28"/>
      <c r="W12" s="28" t="s">
        <v>39</v>
      </c>
      <c r="Y12" s="41" t="s">
        <v>26</v>
      </c>
      <c r="Z12" s="47">
        <v>41200</v>
      </c>
      <c r="AA12" s="40">
        <f>M42*T44</f>
        <v>0</v>
      </c>
    </row>
    <row r="13" spans="1:27" ht="11.1" customHeight="1" x14ac:dyDescent="0.2">
      <c r="A13" s="31" t="s">
        <v>56</v>
      </c>
      <c r="B13" s="31">
        <v>21</v>
      </c>
      <c r="C13" s="32"/>
      <c r="D13" s="32"/>
      <c r="E13" s="32"/>
      <c r="F13" s="32"/>
      <c r="G13" s="32"/>
      <c r="H13" s="38"/>
      <c r="I13" s="38"/>
      <c r="J13" s="38"/>
      <c r="K13" s="38"/>
      <c r="L13" s="38"/>
      <c r="M13" s="32"/>
      <c r="N13" s="33"/>
      <c r="O13" s="34"/>
      <c r="P13" s="35"/>
      <c r="Q13" s="33"/>
      <c r="R13" s="33"/>
      <c r="S13" s="33"/>
      <c r="T13" s="33"/>
      <c r="U13" s="33"/>
      <c r="V13" s="33"/>
      <c r="W13" s="33"/>
      <c r="Y13" s="41"/>
      <c r="Z13" s="47"/>
      <c r="AA13" s="40"/>
    </row>
    <row r="14" spans="1:27" ht="11.1" customHeight="1" x14ac:dyDescent="0.2">
      <c r="A14" s="26" t="s">
        <v>57</v>
      </c>
      <c r="B14" s="26">
        <v>22</v>
      </c>
      <c r="C14" s="27"/>
      <c r="D14" s="27"/>
      <c r="E14" s="27"/>
      <c r="F14" s="27"/>
      <c r="G14" s="27"/>
      <c r="H14" s="37"/>
      <c r="I14" s="37"/>
      <c r="J14" s="37"/>
      <c r="K14" s="37"/>
      <c r="L14" s="37"/>
      <c r="M14" s="27"/>
      <c r="N14" s="28"/>
      <c r="O14" s="29"/>
      <c r="P14" s="30"/>
      <c r="Q14" s="28"/>
      <c r="R14" s="28"/>
      <c r="S14" s="28"/>
      <c r="T14" s="28"/>
      <c r="U14" s="28"/>
      <c r="V14" s="28"/>
      <c r="W14" s="28"/>
      <c r="Y14" s="41" t="s">
        <v>40</v>
      </c>
      <c r="Z14" s="47">
        <v>41201</v>
      </c>
      <c r="AA14" s="40">
        <f>SUM(O12:O41)</f>
        <v>0</v>
      </c>
    </row>
    <row r="15" spans="1:27" ht="11.1" customHeight="1" x14ac:dyDescent="0.2">
      <c r="A15" s="31" t="s">
        <v>58</v>
      </c>
      <c r="B15" s="31">
        <v>23</v>
      </c>
      <c r="C15" s="32"/>
      <c r="D15" s="32"/>
      <c r="E15" s="32"/>
      <c r="F15" s="32"/>
      <c r="G15" s="32"/>
      <c r="H15" s="38"/>
      <c r="I15" s="38"/>
      <c r="J15" s="38"/>
      <c r="K15" s="38"/>
      <c r="L15" s="38"/>
      <c r="M15" s="32"/>
      <c r="N15" s="33"/>
      <c r="O15" s="34"/>
      <c r="P15" s="35"/>
      <c r="Q15" s="33"/>
      <c r="R15" s="33"/>
      <c r="S15" s="33"/>
      <c r="T15" s="33"/>
      <c r="U15" s="33"/>
      <c r="V15" s="33"/>
      <c r="W15" s="33"/>
      <c r="Y15" s="41"/>
      <c r="Z15" s="47"/>
      <c r="AA15" s="40"/>
    </row>
    <row r="16" spans="1:27" ht="11.1" customHeight="1" x14ac:dyDescent="0.2">
      <c r="A16" s="26" t="s">
        <v>59</v>
      </c>
      <c r="B16" s="26">
        <v>24</v>
      </c>
      <c r="C16" s="27"/>
      <c r="D16" s="27"/>
      <c r="E16" s="27"/>
      <c r="F16" s="27"/>
      <c r="G16" s="27"/>
      <c r="H16" s="37"/>
      <c r="I16" s="37"/>
      <c r="J16" s="37"/>
      <c r="K16" s="37"/>
      <c r="L16" s="37"/>
      <c r="M16" s="27"/>
      <c r="N16" s="28"/>
      <c r="O16" s="29"/>
      <c r="P16" s="30"/>
      <c r="Q16" s="28"/>
      <c r="R16" s="28"/>
      <c r="S16" s="28"/>
      <c r="T16" s="28"/>
      <c r="U16" s="28"/>
      <c r="V16" s="28"/>
      <c r="W16" s="28"/>
      <c r="Y16" s="41" t="s">
        <v>27</v>
      </c>
      <c r="Z16" s="47">
        <v>41202</v>
      </c>
      <c r="AA16" s="40">
        <f>SUM(N12:N41)</f>
        <v>0</v>
      </c>
    </row>
    <row r="17" spans="1:27" ht="11.1" customHeight="1" x14ac:dyDescent="0.2">
      <c r="A17" s="31" t="s">
        <v>53</v>
      </c>
      <c r="B17" s="31">
        <v>25</v>
      </c>
      <c r="C17" s="32"/>
      <c r="D17" s="32"/>
      <c r="E17" s="32"/>
      <c r="F17" s="32"/>
      <c r="G17" s="32"/>
      <c r="H17" s="38"/>
      <c r="I17" s="38"/>
      <c r="J17" s="38"/>
      <c r="K17" s="38"/>
      <c r="L17" s="38"/>
      <c r="M17" s="32"/>
      <c r="N17" s="33"/>
      <c r="O17" s="34"/>
      <c r="P17" s="35"/>
      <c r="Q17" s="33"/>
      <c r="R17" s="33"/>
      <c r="S17" s="33"/>
      <c r="T17" s="33"/>
      <c r="U17" s="33"/>
      <c r="V17" s="33"/>
      <c r="W17" s="33"/>
      <c r="Y17" s="41"/>
      <c r="Z17" s="47"/>
      <c r="AA17" s="40"/>
    </row>
    <row r="18" spans="1:27" ht="11.1" customHeight="1" x14ac:dyDescent="0.2">
      <c r="A18" s="26" t="s">
        <v>54</v>
      </c>
      <c r="B18" s="26">
        <v>26</v>
      </c>
      <c r="C18" s="27"/>
      <c r="D18" s="27"/>
      <c r="E18" s="27"/>
      <c r="F18" s="27"/>
      <c r="G18" s="27"/>
      <c r="H18" s="37"/>
      <c r="I18" s="37"/>
      <c r="J18" s="37"/>
      <c r="K18" s="37"/>
      <c r="L18" s="37"/>
      <c r="M18" s="27"/>
      <c r="N18" s="28"/>
      <c r="O18" s="29"/>
      <c r="P18" s="30"/>
      <c r="Q18" s="28"/>
      <c r="R18" s="28"/>
      <c r="S18" s="28"/>
      <c r="T18" s="28"/>
      <c r="U18" s="28"/>
      <c r="V18" s="28"/>
      <c r="W18" s="28"/>
      <c r="Y18" s="41" t="s">
        <v>28</v>
      </c>
      <c r="Z18" s="47">
        <v>11300</v>
      </c>
      <c r="AA18" s="40">
        <f>P42*T44</f>
        <v>0</v>
      </c>
    </row>
    <row r="19" spans="1:27" ht="11.1" customHeight="1" x14ac:dyDescent="0.2">
      <c r="A19" s="31" t="s">
        <v>55</v>
      </c>
      <c r="B19" s="31">
        <v>27</v>
      </c>
      <c r="C19" s="32"/>
      <c r="D19" s="32"/>
      <c r="E19" s="32"/>
      <c r="F19" s="32"/>
      <c r="G19" s="32"/>
      <c r="H19" s="38"/>
      <c r="I19" s="38"/>
      <c r="J19" s="38"/>
      <c r="K19" s="38"/>
      <c r="L19" s="38"/>
      <c r="M19" s="32"/>
      <c r="N19" s="33"/>
      <c r="O19" s="34"/>
      <c r="P19" s="35"/>
      <c r="Q19" s="33"/>
      <c r="R19" s="33"/>
      <c r="S19" s="33"/>
      <c r="T19" s="33"/>
      <c r="U19" s="33"/>
      <c r="V19" s="33"/>
      <c r="W19" s="33"/>
      <c r="Y19" s="41"/>
      <c r="Z19" s="47"/>
      <c r="AA19" s="40"/>
    </row>
    <row r="20" spans="1:27" ht="11.1" customHeight="1" x14ac:dyDescent="0.2">
      <c r="A20" s="26" t="s">
        <v>56</v>
      </c>
      <c r="B20" s="26">
        <v>28</v>
      </c>
      <c r="C20" s="27"/>
      <c r="D20" s="27"/>
      <c r="E20" s="27"/>
      <c r="F20" s="27"/>
      <c r="G20" s="27"/>
      <c r="H20" s="37"/>
      <c r="I20" s="37"/>
      <c r="J20" s="37"/>
      <c r="K20" s="37"/>
      <c r="L20" s="37"/>
      <c r="M20" s="27"/>
      <c r="N20" s="28"/>
      <c r="O20" s="29"/>
      <c r="P20" s="30"/>
      <c r="Q20" s="28"/>
      <c r="R20" s="28"/>
      <c r="S20" s="28"/>
      <c r="T20" s="28"/>
      <c r="U20" s="28"/>
      <c r="V20" s="28"/>
      <c r="W20" s="28"/>
      <c r="Y20" s="41" t="s">
        <v>30</v>
      </c>
      <c r="Z20" s="47">
        <v>11301</v>
      </c>
      <c r="AA20" s="40">
        <f>SUM(R12:R41)</f>
        <v>0</v>
      </c>
    </row>
    <row r="21" spans="1:27" ht="11.1" customHeight="1" x14ac:dyDescent="0.2">
      <c r="A21" s="31" t="s">
        <v>57</v>
      </c>
      <c r="B21" s="31">
        <v>29</v>
      </c>
      <c r="C21" s="32"/>
      <c r="D21" s="32"/>
      <c r="E21" s="32"/>
      <c r="F21" s="32"/>
      <c r="G21" s="32"/>
      <c r="H21" s="38"/>
      <c r="I21" s="38"/>
      <c r="J21" s="38"/>
      <c r="K21" s="38"/>
      <c r="L21" s="38"/>
      <c r="M21" s="32"/>
      <c r="N21" s="33"/>
      <c r="O21" s="34"/>
      <c r="P21" s="35"/>
      <c r="Q21" s="33"/>
      <c r="R21" s="33"/>
      <c r="S21" s="33"/>
      <c r="T21" s="33"/>
      <c r="U21" s="33"/>
      <c r="V21" s="33"/>
      <c r="W21" s="33"/>
      <c r="Y21" s="41"/>
      <c r="Z21" s="47"/>
      <c r="AA21" s="40"/>
    </row>
    <row r="22" spans="1:27" ht="11.1" customHeight="1" x14ac:dyDescent="0.2">
      <c r="A22" s="26" t="s">
        <v>58</v>
      </c>
      <c r="B22" s="26">
        <v>30</v>
      </c>
      <c r="C22" s="27"/>
      <c r="D22" s="27"/>
      <c r="E22" s="27"/>
      <c r="F22" s="27"/>
      <c r="G22" s="27"/>
      <c r="H22" s="37"/>
      <c r="I22" s="37"/>
      <c r="J22" s="37"/>
      <c r="K22" s="37"/>
      <c r="L22" s="37"/>
      <c r="M22" s="27"/>
      <c r="N22" s="28"/>
      <c r="O22" s="29"/>
      <c r="P22" s="30"/>
      <c r="Q22" s="28"/>
      <c r="R22" s="28"/>
      <c r="S22" s="28"/>
      <c r="T22" s="28"/>
      <c r="U22" s="28"/>
      <c r="V22" s="28"/>
      <c r="W22" s="28"/>
      <c r="Y22" s="41" t="s">
        <v>29</v>
      </c>
      <c r="Z22" s="47">
        <v>11302</v>
      </c>
      <c r="AA22" s="40">
        <f>SUM(Q12:Q41)</f>
        <v>0</v>
      </c>
    </row>
    <row r="23" spans="1:27" ht="11.1" customHeight="1" x14ac:dyDescent="0.2">
      <c r="A23" s="31" t="s">
        <v>59</v>
      </c>
      <c r="B23" s="31">
        <v>1</v>
      </c>
      <c r="C23" s="32"/>
      <c r="D23" s="32"/>
      <c r="E23" s="32"/>
      <c r="F23" s="32"/>
      <c r="G23" s="32"/>
      <c r="H23" s="38"/>
      <c r="I23" s="38"/>
      <c r="J23" s="38"/>
      <c r="K23" s="38"/>
      <c r="L23" s="38"/>
      <c r="M23" s="32"/>
      <c r="N23" s="33"/>
      <c r="O23" s="34"/>
      <c r="P23" s="35"/>
      <c r="Q23" s="33"/>
      <c r="R23" s="33"/>
      <c r="S23" s="33"/>
      <c r="T23" s="33"/>
      <c r="U23" s="33"/>
      <c r="V23" s="33"/>
      <c r="W23" s="33"/>
      <c r="Y23" s="41"/>
      <c r="Z23" s="47"/>
      <c r="AA23" s="40"/>
    </row>
    <row r="24" spans="1:27" ht="11.1" customHeight="1" x14ac:dyDescent="0.2">
      <c r="A24" s="26" t="s">
        <v>53</v>
      </c>
      <c r="B24" s="26">
        <v>2</v>
      </c>
      <c r="C24" s="27"/>
      <c r="D24" s="27"/>
      <c r="E24" s="27"/>
      <c r="F24" s="27"/>
      <c r="G24" s="27"/>
      <c r="H24" s="37"/>
      <c r="I24" s="37"/>
      <c r="J24" s="37"/>
      <c r="K24" s="37"/>
      <c r="L24" s="37"/>
      <c r="M24" s="27"/>
      <c r="N24" s="28"/>
      <c r="O24" s="29"/>
      <c r="P24" s="30"/>
      <c r="Q24" s="28"/>
      <c r="R24" s="28"/>
      <c r="S24" s="28"/>
      <c r="T24" s="28"/>
      <c r="U24" s="28"/>
      <c r="V24" s="28"/>
      <c r="W24" s="28"/>
      <c r="Y24" s="41" t="s">
        <v>42</v>
      </c>
      <c r="Z24" s="47">
        <v>11306</v>
      </c>
      <c r="AA24" s="40">
        <f>SUM(U42:V42:W42)</f>
        <v>0</v>
      </c>
    </row>
    <row r="25" spans="1:27" ht="11.1" customHeight="1" x14ac:dyDescent="0.2">
      <c r="A25" s="31" t="s">
        <v>54</v>
      </c>
      <c r="B25" s="31">
        <v>3</v>
      </c>
      <c r="C25" s="32"/>
      <c r="D25" s="32"/>
      <c r="E25" s="32"/>
      <c r="F25" s="32"/>
      <c r="G25" s="32"/>
      <c r="H25" s="38"/>
      <c r="I25" s="38"/>
      <c r="J25" s="38"/>
      <c r="K25" s="38"/>
      <c r="L25" s="38"/>
      <c r="M25" s="32"/>
      <c r="N25" s="33"/>
      <c r="O25" s="34"/>
      <c r="P25" s="35"/>
      <c r="Q25" s="33"/>
      <c r="R25" s="33"/>
      <c r="S25" s="33"/>
      <c r="T25" s="33"/>
      <c r="U25" s="33"/>
      <c r="V25" s="33"/>
      <c r="W25" s="33"/>
      <c r="Y25" s="41"/>
      <c r="Z25" s="47"/>
      <c r="AA25" s="40"/>
    </row>
    <row r="26" spans="1:27" ht="11.1" customHeight="1" x14ac:dyDescent="0.2">
      <c r="A26" s="26" t="s">
        <v>55</v>
      </c>
      <c r="B26" s="26">
        <v>4</v>
      </c>
      <c r="C26" s="27"/>
      <c r="D26" s="27"/>
      <c r="E26" s="27"/>
      <c r="F26" s="27"/>
      <c r="G26" s="27"/>
      <c r="H26" s="37"/>
      <c r="I26" s="37"/>
      <c r="J26" s="37"/>
      <c r="K26" s="37"/>
      <c r="L26" s="37"/>
      <c r="M26" s="27"/>
      <c r="N26" s="28"/>
      <c r="O26" s="29"/>
      <c r="P26" s="30"/>
      <c r="Q26" s="28"/>
      <c r="R26" s="28"/>
      <c r="S26" s="28"/>
      <c r="T26" s="28"/>
      <c r="U26" s="28"/>
      <c r="V26" s="28"/>
      <c r="W26" s="28"/>
      <c r="Y26" s="41" t="s">
        <v>10</v>
      </c>
      <c r="Z26" s="47">
        <v>11303</v>
      </c>
      <c r="AA26" s="40">
        <f>SUM(T12:T41)</f>
        <v>0</v>
      </c>
    </row>
    <row r="27" spans="1:27" ht="11.1" customHeight="1" x14ac:dyDescent="0.2">
      <c r="A27" s="31" t="s">
        <v>56</v>
      </c>
      <c r="B27" s="31">
        <v>5</v>
      </c>
      <c r="C27" s="32"/>
      <c r="D27" s="32"/>
      <c r="E27" s="32"/>
      <c r="F27" s="32"/>
      <c r="G27" s="32"/>
      <c r="H27" s="38"/>
      <c r="I27" s="38"/>
      <c r="J27" s="38"/>
      <c r="K27" s="38"/>
      <c r="L27" s="38"/>
      <c r="M27" s="32"/>
      <c r="N27" s="33"/>
      <c r="O27" s="34"/>
      <c r="P27" s="35"/>
      <c r="Q27" s="33"/>
      <c r="R27" s="33"/>
      <c r="S27" s="33"/>
      <c r="T27" s="33"/>
      <c r="U27" s="33"/>
      <c r="V27" s="33"/>
      <c r="W27" s="33"/>
      <c r="Y27" s="41"/>
      <c r="Z27" s="47"/>
      <c r="AA27" s="40"/>
    </row>
    <row r="28" spans="1:27" ht="11.1" customHeight="1" x14ac:dyDescent="0.2">
      <c r="A28" s="26" t="s">
        <v>57</v>
      </c>
      <c r="B28" s="26">
        <v>6</v>
      </c>
      <c r="C28" s="27"/>
      <c r="D28" s="27"/>
      <c r="E28" s="27"/>
      <c r="F28" s="27"/>
      <c r="G28" s="27"/>
      <c r="H28" s="37"/>
      <c r="I28" s="37"/>
      <c r="J28" s="37"/>
      <c r="K28" s="37"/>
      <c r="L28" s="37"/>
      <c r="M28" s="27"/>
      <c r="N28" s="28"/>
      <c r="O28" s="29"/>
      <c r="P28" s="30"/>
      <c r="Q28" s="28"/>
      <c r="R28" s="28"/>
      <c r="S28" s="28"/>
      <c r="T28" s="28"/>
      <c r="U28" s="28"/>
      <c r="V28" s="28"/>
      <c r="W28" s="28"/>
      <c r="Y28" s="41" t="s">
        <v>43</v>
      </c>
      <c r="Z28" s="60">
        <v>11309</v>
      </c>
      <c r="AA28" s="40">
        <f>SUM(S12:S41)</f>
        <v>0</v>
      </c>
    </row>
    <row r="29" spans="1:27" ht="11.1" customHeight="1" x14ac:dyDescent="0.2">
      <c r="A29" s="31" t="s">
        <v>58</v>
      </c>
      <c r="B29" s="31">
        <v>7</v>
      </c>
      <c r="C29" s="32"/>
      <c r="D29" s="32"/>
      <c r="E29" s="32"/>
      <c r="F29" s="32"/>
      <c r="G29" s="32"/>
      <c r="H29" s="38"/>
      <c r="I29" s="38"/>
      <c r="J29" s="38"/>
      <c r="K29" s="38"/>
      <c r="L29" s="38"/>
      <c r="M29" s="32"/>
      <c r="N29" s="33"/>
      <c r="O29" s="34"/>
      <c r="P29" s="35"/>
      <c r="Q29" s="33"/>
      <c r="R29" s="33"/>
      <c r="S29" s="33"/>
      <c r="T29" s="33"/>
      <c r="U29" s="33"/>
      <c r="V29" s="33"/>
      <c r="W29" s="33"/>
      <c r="Y29" s="41"/>
      <c r="Z29" s="60"/>
      <c r="AA29" s="40"/>
    </row>
    <row r="30" spans="1:27" ht="11.1" customHeight="1" x14ac:dyDescent="0.2">
      <c r="A30" s="26" t="s">
        <v>59</v>
      </c>
      <c r="B30" s="26">
        <v>8</v>
      </c>
      <c r="C30" s="27"/>
      <c r="D30" s="27"/>
      <c r="E30" s="27"/>
      <c r="F30" s="27"/>
      <c r="G30" s="27"/>
      <c r="H30" s="37"/>
      <c r="I30" s="37"/>
      <c r="J30" s="37"/>
      <c r="K30" s="37"/>
      <c r="L30" s="37"/>
      <c r="M30" s="27"/>
      <c r="N30" s="28"/>
      <c r="O30" s="29"/>
      <c r="P30" s="30"/>
      <c r="Q30" s="28"/>
      <c r="R30" s="28"/>
      <c r="S30" s="28"/>
      <c r="T30" s="28"/>
      <c r="U30" s="28"/>
      <c r="V30" s="28"/>
      <c r="W30" s="28"/>
      <c r="Y30" s="41" t="s">
        <v>31</v>
      </c>
      <c r="Z30" s="47">
        <v>10210</v>
      </c>
      <c r="AA30" s="40"/>
    </row>
    <row r="31" spans="1:27" ht="11.1" customHeight="1" x14ac:dyDescent="0.2">
      <c r="A31" s="31" t="s">
        <v>53</v>
      </c>
      <c r="B31" s="31">
        <v>9</v>
      </c>
      <c r="C31" s="32"/>
      <c r="D31" s="32"/>
      <c r="E31" s="32"/>
      <c r="F31" s="32"/>
      <c r="G31" s="32"/>
      <c r="H31" s="68"/>
      <c r="I31" s="69"/>
      <c r="J31" s="69"/>
      <c r="K31" s="69"/>
      <c r="L31" s="70"/>
      <c r="M31" s="32"/>
      <c r="N31" s="33"/>
      <c r="O31" s="34"/>
      <c r="P31" s="35"/>
      <c r="Q31" s="33"/>
      <c r="R31" s="33"/>
      <c r="S31" s="33"/>
      <c r="T31" s="33"/>
      <c r="U31" s="33"/>
      <c r="V31" s="33"/>
      <c r="W31" s="33"/>
      <c r="Y31" s="41"/>
      <c r="Z31" s="47"/>
      <c r="AA31" s="40"/>
    </row>
    <row r="32" spans="1:27" ht="11.1" customHeight="1" x14ac:dyDescent="0.2">
      <c r="A32" s="26" t="s">
        <v>54</v>
      </c>
      <c r="B32" s="26">
        <v>10</v>
      </c>
      <c r="C32" s="27"/>
      <c r="D32" s="27"/>
      <c r="E32" s="27"/>
      <c r="F32" s="27"/>
      <c r="G32" s="27"/>
      <c r="H32" s="37"/>
      <c r="I32" s="37"/>
      <c r="J32" s="37"/>
      <c r="K32" s="37"/>
      <c r="L32" s="37"/>
      <c r="M32" s="27"/>
      <c r="N32" s="28"/>
      <c r="O32" s="29"/>
      <c r="P32" s="30"/>
      <c r="Q32" s="28"/>
      <c r="R32" s="28"/>
      <c r="S32" s="28"/>
      <c r="T32" s="28"/>
      <c r="U32" s="28"/>
      <c r="V32" s="28"/>
      <c r="W32" s="28"/>
      <c r="Y32" s="41"/>
      <c r="Z32" s="47"/>
      <c r="AA32" s="40"/>
    </row>
    <row r="33" spans="1:27" ht="11.1" customHeight="1" x14ac:dyDescent="0.2">
      <c r="A33" s="31" t="s">
        <v>55</v>
      </c>
      <c r="B33" s="31">
        <v>11</v>
      </c>
      <c r="C33" s="32"/>
      <c r="D33" s="32"/>
      <c r="E33" s="32"/>
      <c r="F33" s="32"/>
      <c r="G33" s="32"/>
      <c r="H33" s="68"/>
      <c r="I33" s="69"/>
      <c r="J33" s="69"/>
      <c r="K33" s="69"/>
      <c r="L33" s="70"/>
      <c r="M33" s="32"/>
      <c r="N33" s="33"/>
      <c r="O33" s="34"/>
      <c r="P33" s="35"/>
      <c r="Q33" s="33"/>
      <c r="R33" s="33"/>
      <c r="S33" s="33"/>
      <c r="T33" s="33"/>
      <c r="U33" s="33"/>
      <c r="V33" s="33"/>
      <c r="W33" s="33"/>
      <c r="Y33" s="41"/>
      <c r="Z33" s="47"/>
      <c r="AA33" s="40"/>
    </row>
    <row r="34" spans="1:27" ht="11.1" customHeight="1" x14ac:dyDescent="0.2">
      <c r="A34" s="26" t="s">
        <v>56</v>
      </c>
      <c r="B34" s="26">
        <v>12</v>
      </c>
      <c r="C34" s="27"/>
      <c r="D34" s="27"/>
      <c r="E34" s="27"/>
      <c r="F34" s="27"/>
      <c r="G34" s="27"/>
      <c r="H34" s="37"/>
      <c r="I34" s="37"/>
      <c r="J34" s="37"/>
      <c r="K34" s="37"/>
      <c r="L34" s="37"/>
      <c r="M34" s="27"/>
      <c r="N34" s="28"/>
      <c r="O34" s="29"/>
      <c r="P34" s="30"/>
      <c r="Q34" s="28"/>
      <c r="R34" s="28"/>
      <c r="S34" s="28"/>
      <c r="T34" s="28"/>
      <c r="U34" s="28"/>
      <c r="V34" s="28"/>
      <c r="W34" s="28"/>
      <c r="Y34" s="67" t="s">
        <v>37</v>
      </c>
      <c r="Z34" s="67"/>
      <c r="AA34" s="66">
        <f>SUM(AA10:AA31)</f>
        <v>0</v>
      </c>
    </row>
    <row r="35" spans="1:27" ht="11.1" customHeight="1" x14ac:dyDescent="0.2">
      <c r="A35" s="31" t="s">
        <v>57</v>
      </c>
      <c r="B35" s="31">
        <v>13</v>
      </c>
      <c r="C35" s="32"/>
      <c r="D35" s="32"/>
      <c r="E35" s="32"/>
      <c r="F35" s="32"/>
      <c r="G35" s="32"/>
      <c r="H35" s="38"/>
      <c r="I35" s="38"/>
      <c r="J35" s="38"/>
      <c r="K35" s="38"/>
      <c r="L35" s="38"/>
      <c r="M35" s="32"/>
      <c r="N35" s="33"/>
      <c r="O35" s="34"/>
      <c r="P35" s="35"/>
      <c r="Q35" s="33"/>
      <c r="R35" s="33"/>
      <c r="S35" s="33"/>
      <c r="T35" s="33"/>
      <c r="U35" s="33"/>
      <c r="V35" s="33"/>
      <c r="W35" s="33"/>
      <c r="Y35" s="67"/>
      <c r="Z35" s="67"/>
      <c r="AA35" s="66"/>
    </row>
    <row r="36" spans="1:27" ht="11.1" customHeight="1" x14ac:dyDescent="0.2">
      <c r="A36" s="26" t="s">
        <v>58</v>
      </c>
      <c r="B36" s="26">
        <v>14</v>
      </c>
      <c r="C36" s="27"/>
      <c r="D36" s="27"/>
      <c r="E36" s="27"/>
      <c r="F36" s="27"/>
      <c r="G36" s="27"/>
      <c r="H36" s="37"/>
      <c r="I36" s="37"/>
      <c r="J36" s="37"/>
      <c r="K36" s="37"/>
      <c r="L36" s="37"/>
      <c r="M36" s="27"/>
      <c r="N36" s="28"/>
      <c r="O36" s="29"/>
      <c r="P36" s="30"/>
      <c r="Q36" s="28"/>
      <c r="R36" s="28"/>
      <c r="S36" s="28"/>
      <c r="T36" s="28"/>
      <c r="U36" s="28"/>
      <c r="V36" s="28"/>
      <c r="W36" s="28"/>
      <c r="Y36" s="16" t="s">
        <v>4</v>
      </c>
      <c r="Z36" s="17">
        <v>41004</v>
      </c>
      <c r="AA36" s="18">
        <f>COUNTIF(F10:F41,"x")</f>
        <v>0</v>
      </c>
    </row>
    <row r="37" spans="1:27" ht="11.1" customHeight="1" x14ac:dyDescent="0.2">
      <c r="A37" s="31" t="s">
        <v>59</v>
      </c>
      <c r="B37" s="31">
        <v>15</v>
      </c>
      <c r="C37" s="32"/>
      <c r="D37" s="32"/>
      <c r="E37" s="32"/>
      <c r="F37" s="32"/>
      <c r="G37" s="32"/>
      <c r="H37" s="38"/>
      <c r="I37" s="38"/>
      <c r="J37" s="38"/>
      <c r="K37" s="38"/>
      <c r="L37" s="38"/>
      <c r="M37" s="32"/>
      <c r="N37" s="33"/>
      <c r="O37" s="34"/>
      <c r="P37" s="35"/>
      <c r="Q37" s="33"/>
      <c r="R37" s="33"/>
      <c r="S37" s="33"/>
      <c r="T37" s="33"/>
      <c r="U37" s="33"/>
      <c r="V37" s="33"/>
      <c r="W37" s="33"/>
      <c r="Y37" s="19" t="s">
        <v>41</v>
      </c>
      <c r="Z37" s="19"/>
      <c r="AA37" s="19">
        <f>COUNTIF(E10:E38,"x")</f>
        <v>0</v>
      </c>
    </row>
    <row r="38" spans="1:27" ht="11.1" customHeight="1" x14ac:dyDescent="0.2">
      <c r="A38" s="26" t="s">
        <v>53</v>
      </c>
      <c r="B38" s="26">
        <v>16</v>
      </c>
      <c r="C38" s="27"/>
      <c r="D38" s="27"/>
      <c r="E38" s="27"/>
      <c r="F38" s="27"/>
      <c r="G38" s="27"/>
      <c r="H38" s="37"/>
      <c r="I38" s="37"/>
      <c r="J38" s="37"/>
      <c r="K38" s="37"/>
      <c r="L38" s="37"/>
      <c r="M38" s="27"/>
      <c r="N38" s="28"/>
      <c r="O38" s="29"/>
      <c r="P38" s="30"/>
      <c r="Q38" s="28"/>
      <c r="R38" s="28"/>
      <c r="S38" s="28"/>
      <c r="T38" s="28"/>
      <c r="U38" s="28"/>
      <c r="V38" s="28"/>
      <c r="W38" s="28"/>
      <c r="Y38" s="19" t="s">
        <v>45</v>
      </c>
      <c r="Z38" s="20">
        <v>41200</v>
      </c>
      <c r="AA38" s="21">
        <f>M42</f>
        <v>0</v>
      </c>
    </row>
    <row r="39" spans="1:27" ht="11.1" customHeight="1" x14ac:dyDescent="0.2">
      <c r="A39" s="31" t="s">
        <v>54</v>
      </c>
      <c r="B39" s="31">
        <v>17</v>
      </c>
      <c r="C39" s="32"/>
      <c r="D39" s="32"/>
      <c r="E39" s="32"/>
      <c r="F39" s="32"/>
      <c r="G39" s="32"/>
      <c r="H39" s="38"/>
      <c r="I39" s="38"/>
      <c r="J39" s="38"/>
      <c r="K39" s="38"/>
      <c r="L39" s="38"/>
      <c r="M39" s="32"/>
      <c r="N39" s="33"/>
      <c r="O39" s="34"/>
      <c r="P39" s="35"/>
      <c r="Q39" s="33"/>
      <c r="R39" s="33"/>
      <c r="S39" s="33"/>
      <c r="T39" s="33"/>
      <c r="U39" s="33"/>
      <c r="V39" s="33"/>
      <c r="W39" s="33"/>
      <c r="Y39" s="19" t="s">
        <v>46</v>
      </c>
      <c r="Z39" s="20">
        <v>11300</v>
      </c>
      <c r="AA39" s="21">
        <f>P42</f>
        <v>0</v>
      </c>
    </row>
    <row r="40" spans="1:27" ht="11.1" customHeight="1" x14ac:dyDescent="0.2">
      <c r="A40" s="26" t="s">
        <v>55</v>
      </c>
      <c r="B40" s="26">
        <v>18</v>
      </c>
      <c r="C40" s="27"/>
      <c r="D40" s="27"/>
      <c r="E40" s="27"/>
      <c r="F40" s="27"/>
      <c r="G40" s="27"/>
      <c r="H40" s="37"/>
      <c r="I40" s="37"/>
      <c r="J40" s="37"/>
      <c r="K40" s="37"/>
      <c r="L40" s="37"/>
      <c r="M40" s="27"/>
      <c r="N40" s="28"/>
      <c r="O40" s="29"/>
      <c r="P40" s="30"/>
      <c r="Q40" s="28"/>
      <c r="R40" s="28"/>
      <c r="S40" s="28"/>
      <c r="T40" s="28"/>
      <c r="U40" s="28"/>
      <c r="V40" s="28"/>
      <c r="W40" s="28"/>
      <c r="Y40" s="63" t="s">
        <v>32</v>
      </c>
      <c r="Z40" s="63"/>
      <c r="AA40" s="63"/>
    </row>
    <row r="41" spans="1:27" ht="11.1" customHeight="1" thickBot="1" x14ac:dyDescent="0.25">
      <c r="A41" s="31" t="s">
        <v>56</v>
      </c>
      <c r="B41" s="31">
        <v>19</v>
      </c>
      <c r="C41" s="32"/>
      <c r="D41" s="32"/>
      <c r="E41" s="32"/>
      <c r="F41" s="32"/>
      <c r="G41" s="32"/>
      <c r="H41" s="87"/>
      <c r="I41" s="87"/>
      <c r="J41" s="87"/>
      <c r="K41" s="87"/>
      <c r="L41" s="87"/>
      <c r="M41" s="32"/>
      <c r="N41" s="33"/>
      <c r="O41" s="34"/>
      <c r="P41" s="35"/>
      <c r="Q41" s="33"/>
      <c r="R41" s="33"/>
      <c r="S41" s="33"/>
      <c r="T41" s="33"/>
      <c r="U41" s="33"/>
      <c r="V41" s="33"/>
      <c r="W41" s="33"/>
      <c r="Y41" s="63"/>
      <c r="Z41" s="63"/>
      <c r="AA41" s="63"/>
    </row>
    <row r="42" spans="1:27" x14ac:dyDescent="0.2">
      <c r="B42" s="23"/>
      <c r="C42" s="23"/>
      <c r="D42" s="23"/>
      <c r="E42" s="23"/>
      <c r="F42" s="23"/>
      <c r="G42" s="23"/>
      <c r="H42" s="23"/>
      <c r="I42" s="23"/>
      <c r="J42" s="64"/>
      <c r="M42" s="9">
        <f>SUM(M12:M41)</f>
        <v>0</v>
      </c>
      <c r="N42" s="10"/>
      <c r="O42" s="10"/>
      <c r="P42" s="9">
        <f>SUM(P12:P41)</f>
        <v>0</v>
      </c>
      <c r="Q42" s="2"/>
      <c r="R42" s="2"/>
      <c r="S42" s="2"/>
      <c r="T42" s="2"/>
      <c r="U42" s="13">
        <f>SUM(U12:U41)</f>
        <v>0</v>
      </c>
      <c r="V42" s="15">
        <f>SUM(V12:V41)</f>
        <v>0</v>
      </c>
      <c r="W42" s="14">
        <f>SUM(W12:W41)</f>
        <v>0</v>
      </c>
      <c r="Y42" s="62" t="s">
        <v>34</v>
      </c>
      <c r="Z42" s="62"/>
      <c r="AA42" s="62"/>
    </row>
    <row r="43" spans="1:27" ht="12" thickBot="1" x14ac:dyDescent="0.25">
      <c r="B43" s="24"/>
      <c r="C43" s="24"/>
      <c r="D43" s="24"/>
      <c r="E43" s="24"/>
      <c r="F43" s="24"/>
      <c r="G43" s="24"/>
      <c r="H43" s="24"/>
      <c r="I43" s="24"/>
      <c r="J43" s="65"/>
      <c r="M43" s="11"/>
      <c r="N43" s="11"/>
      <c r="O43" s="11"/>
      <c r="P43" s="11"/>
      <c r="Y43" s="62"/>
      <c r="Z43" s="62"/>
      <c r="AA43" s="62"/>
    </row>
    <row r="44" spans="1:27" ht="11.25" customHeight="1" x14ac:dyDescent="0.2">
      <c r="B44" s="25"/>
      <c r="C44" s="25"/>
      <c r="D44" s="25"/>
      <c r="E44" s="25"/>
      <c r="F44" s="25"/>
      <c r="G44" s="25"/>
      <c r="H44" s="25"/>
      <c r="I44" s="25"/>
      <c r="J44" s="3" t="s">
        <v>33</v>
      </c>
      <c r="L44" s="1" t="s">
        <v>36</v>
      </c>
      <c r="M44" s="11"/>
      <c r="N44" s="11"/>
      <c r="O44" s="9">
        <f>SUM(M42,P42)</f>
        <v>0</v>
      </c>
      <c r="P44" s="11"/>
      <c r="R44" s="1" t="s">
        <v>38</v>
      </c>
      <c r="T44" s="12">
        <v>0.5</v>
      </c>
    </row>
    <row r="46" spans="1:27" x14ac:dyDescent="0.2">
      <c r="B46" s="58">
        <v>44943</v>
      </c>
      <c r="C46" s="58"/>
      <c r="D46" s="58"/>
      <c r="E46" s="58"/>
    </row>
  </sheetData>
  <sheetProtection algorithmName="SHA-512" hashValue="Q42lGG33RQae3QgigK0hfK2VlRXXZ37UqmA47V9uWnfSnxRObOBXT257rfvmOJNGcOayH6vDJBaX1xeHDqMpFA==" saltValue="qYuUeaphslYoCJXNgm8JcA==" spinCount="100000" sheet="1" objects="1" scenarios="1"/>
  <mergeCells count="104">
    <mergeCell ref="J42:J43"/>
    <mergeCell ref="Y42:AA43"/>
    <mergeCell ref="B46:E46"/>
    <mergeCell ref="H38:L38"/>
    <mergeCell ref="H39:L39"/>
    <mergeCell ref="H40:L40"/>
    <mergeCell ref="Y40:AA41"/>
    <mergeCell ref="H41:L41"/>
    <mergeCell ref="H34:L34"/>
    <mergeCell ref="Y34:Z35"/>
    <mergeCell ref="AA34:AA35"/>
    <mergeCell ref="H35:L35"/>
    <mergeCell ref="H36:L36"/>
    <mergeCell ref="H37:L37"/>
    <mergeCell ref="H30:L30"/>
    <mergeCell ref="Y30:Y31"/>
    <mergeCell ref="Z30:Z31"/>
    <mergeCell ref="AA30:AA31"/>
    <mergeCell ref="H31:L31"/>
    <mergeCell ref="H32:L32"/>
    <mergeCell ref="Y32:Y33"/>
    <mergeCell ref="Z32:Z33"/>
    <mergeCell ref="AA32:AA33"/>
    <mergeCell ref="H33:L33"/>
    <mergeCell ref="H26:L26"/>
    <mergeCell ref="Y26:Y27"/>
    <mergeCell ref="Z26:Z27"/>
    <mergeCell ref="AA26:AA27"/>
    <mergeCell ref="H27:L27"/>
    <mergeCell ref="H28:L28"/>
    <mergeCell ref="Y28:Y29"/>
    <mergeCell ref="Z28:Z29"/>
    <mergeCell ref="AA28:AA29"/>
    <mergeCell ref="H29:L29"/>
    <mergeCell ref="H22:L22"/>
    <mergeCell ref="Y22:Y23"/>
    <mergeCell ref="Z22:Z23"/>
    <mergeCell ref="AA22:AA23"/>
    <mergeCell ref="H23:L23"/>
    <mergeCell ref="H24:L24"/>
    <mergeCell ref="Y24:Y25"/>
    <mergeCell ref="Z24:Z25"/>
    <mergeCell ref="AA24:AA25"/>
    <mergeCell ref="H25:L25"/>
    <mergeCell ref="H18:L18"/>
    <mergeCell ref="Y18:Y19"/>
    <mergeCell ref="Z18:Z19"/>
    <mergeCell ref="AA18:AA19"/>
    <mergeCell ref="H19:L19"/>
    <mergeCell ref="H20:L20"/>
    <mergeCell ref="Y20:Y21"/>
    <mergeCell ref="Z20:Z21"/>
    <mergeCell ref="AA20:AA21"/>
    <mergeCell ref="H21:L21"/>
    <mergeCell ref="H14:L14"/>
    <mergeCell ref="Y14:Y15"/>
    <mergeCell ref="Z14:Z15"/>
    <mergeCell ref="AA14:AA15"/>
    <mergeCell ref="H15:L15"/>
    <mergeCell ref="H16:L16"/>
    <mergeCell ref="Y16:Y17"/>
    <mergeCell ref="Z16:Z17"/>
    <mergeCell ref="AA16:AA17"/>
    <mergeCell ref="H17:L17"/>
    <mergeCell ref="H12:L12"/>
    <mergeCell ref="Y12:Y13"/>
    <mergeCell ref="Z12:Z13"/>
    <mergeCell ref="AA12:AA13"/>
    <mergeCell ref="H13:L13"/>
    <mergeCell ref="Q7:W7"/>
    <mergeCell ref="J8:L8"/>
    <mergeCell ref="M8:N8"/>
    <mergeCell ref="O8:P8"/>
    <mergeCell ref="M10:O10"/>
    <mergeCell ref="P10:W10"/>
    <mergeCell ref="B7:H8"/>
    <mergeCell ref="J7:L7"/>
    <mergeCell ref="M7:N7"/>
    <mergeCell ref="O7:P7"/>
    <mergeCell ref="Y10:AA10"/>
    <mergeCell ref="H11:L11"/>
    <mergeCell ref="Y11:AA11"/>
    <mergeCell ref="B1:AA1"/>
    <mergeCell ref="B3:G4"/>
    <mergeCell ref="H3:H4"/>
    <mergeCell ref="J3:L3"/>
    <mergeCell ref="M3:N3"/>
    <mergeCell ref="O3:P3"/>
    <mergeCell ref="R3:S3"/>
    <mergeCell ref="T3:W3"/>
    <mergeCell ref="J4:L4"/>
    <mergeCell ref="M4:N4"/>
    <mergeCell ref="O4:P4"/>
    <mergeCell ref="Q4:R5"/>
    <mergeCell ref="S4:W5"/>
    <mergeCell ref="Z4:Z5"/>
    <mergeCell ref="AA4:AA5"/>
    <mergeCell ref="B5:H6"/>
    <mergeCell ref="J5:L5"/>
    <mergeCell ref="M5:N5"/>
    <mergeCell ref="O5:P5"/>
    <mergeCell ref="J6:L6"/>
    <mergeCell ref="M6:N6"/>
    <mergeCell ref="O6:P6"/>
  </mergeCells>
  <dataValidations count="23">
    <dataValidation allowBlank="1" showInputMessage="1" showErrorMessage="1" promptTitle="Vacation" prompt="Place an &quot;x&quot; in this box if this was a vacation day." sqref="F11" xr:uid="{00000000-0002-0000-0900-000000000000}"/>
    <dataValidation allowBlank="1" showInputMessage="1" showErrorMessage="1" promptTitle="Work" prompt="Place an &quot;x&quot; in this box if this was a work day." sqref="C41 C11" xr:uid="{00000000-0002-0000-0900-000002000000}"/>
    <dataValidation allowBlank="1" showInputMessage="1" showErrorMessage="1" promptTitle="Personal Information" prompt="Place your personal information here." sqref="T3:W3 T6:W7" xr:uid="{00000000-0002-0000-0900-000003000000}"/>
    <dataValidation allowBlank="1" showInputMessage="1" showErrorMessage="1" promptTitle="New Info?" prompt="Place an &quot;x&quot; in this box if any of your personal information has changed since your last report." sqref="Z7" xr:uid="{00000000-0002-0000-0900-000004000000}"/>
    <dataValidation allowBlank="1" showInputMessage="1" showErrorMessage="1" promptTitle="E-Signature" prompt="Place your initials here as your signature." sqref="J42:J43" xr:uid="{00000000-0002-0000-0900-000005000000}"/>
    <dataValidation allowBlank="1" showInputMessage="1" showErrorMessage="1" promptTitle="Less Conference Miles" prompt="Enter the business miles driven in this vehicle during this pay period." sqref="M7:P7" xr:uid="{00000000-0002-0000-0900-000006000000}"/>
    <dataValidation allowBlank="1" showInputMessage="1" showErrorMessage="1" promptTitle="Last Month" prompt="Enter the odometer reading at the beginning of this reporting period." sqref="M5:P5" xr:uid="{00000000-0002-0000-0900-000007000000}"/>
    <dataValidation allowBlank="1" showInputMessage="1" showErrorMessage="1" promptTitle="This Month" prompt="Enter your odometer reading at the end of this reporting period." sqref="M4:P4" xr:uid="{00000000-0002-0000-0900-000008000000}"/>
    <dataValidation allowBlank="1" showInputMessage="1" showErrorMessage="1" promptTitle="Fees" prompt="Enter any fees for registration for an event, etc." sqref="V11" xr:uid="{00000000-0002-0000-0900-000009000000}"/>
    <dataValidation allowBlank="1" showInputMessage="1" showErrorMessage="1" promptTitle="Air Fare" prompt="Enter the amount for airline tickets. Receipt required." sqref="S11" xr:uid="{00000000-0002-0000-0900-00000C000000}"/>
    <dataValidation allowBlank="1" showInputMessage="1" showErrorMessage="1" promptTitle="Objectives Reached" prompt="Briefly, share some objectives reached or highlights from this time period." sqref="A12:A41" xr:uid="{00000000-0002-0000-0900-000014000000}"/>
    <dataValidation allowBlank="1" showInputMessage="1" showErrorMessage="1" promptTitle="Day Off" prompt="Place an &quot;x&quot; in this box if this was a day off." sqref="D11" xr:uid="{ECF6B6B4-EC9B-4AFF-82A4-EDEBA9B735CE}"/>
    <dataValidation allowBlank="1" showInputMessage="1" showErrorMessage="1" promptTitle="Sick" prompt="Place an &quot;x&quot; in this box if it was a sick day." sqref="E11" xr:uid="{D6C95C6D-8DB6-4C7B-B9CE-2E1ADB0387DC}"/>
    <dataValidation allowBlank="1" showInputMessage="1" showErrorMessage="1" promptTitle="Holiday" prompt="Place an &quot;x&quot; in this box if this is an offical Conference Holiday" sqref="G11" xr:uid="{EFEFF37C-7AFB-4F4C-AEFF-8FFEE386A46D}"/>
    <dataValidation allowBlank="1" showInputMessage="1" showErrorMessage="1" promptTitle="Place of Labor" prompt="Where did you work from on this day?" sqref="H11:L11" xr:uid="{4793AA7F-2198-44A2-800E-4A53B4B93456}"/>
    <dataValidation allowBlank="1" showInputMessage="1" showErrorMessage="1" promptTitle="In-Conference Miles" prompt="Enter the business miles you drove in the Conference this day." sqref="M11" xr:uid="{C114A5B8-9442-40F4-A335-510D2111D177}"/>
    <dataValidation allowBlank="1" showInputMessage="1" showErrorMessage="1" promptTitle="In-Conference Lodging" prompt="Enter the amount spent on lodging. Receipt required." sqref="N11" xr:uid="{533E67D1-130C-42BF-A6C3-EAA07491EA94}"/>
    <dataValidation allowBlank="1" showInputMessage="1" showErrorMessage="1" promptTitle="In-Conference Meals" prompt="Enter the amount spent on meals. Receipt required." sqref="O11" xr:uid="{08A83C14-DD7E-4E74-93F4-511F82DCF853}"/>
    <dataValidation allowBlank="1" showInputMessage="1" showErrorMessage="1" promptTitle="Out-of-Conference Mileage" prompt="Enter the business miles you drove outside the Conference." sqref="P11" xr:uid="{A147067A-DACA-4A66-9292-A8F3F1A4B90C}"/>
    <dataValidation allowBlank="1" showInputMessage="1" showErrorMessage="1" promptTitle="Out-of-Conference Lodging" prompt="Enter the amount spent on lodging outside the Conference. Receipt required." sqref="Q11" xr:uid="{61230014-3B5D-4449-86ED-835A486FD758}"/>
    <dataValidation allowBlank="1" showInputMessage="1" showErrorMessage="1" promptTitle="Out-of-Conference Meals" prompt="If actual meal cost is entered, reciept is required. Enter per diem if appropriate." sqref="R11" xr:uid="{A42F1A0D-2868-4595-B8C7-637D3E5136BC}"/>
    <dataValidation allowBlank="1" showInputMessage="1" showErrorMessage="1" promptTitle="Car Rental" prompt="Enter the amount of car rental, gas, and any other vehicle expenses. Receipts required. " sqref="T11" xr:uid="{A5ADBDA4-2C6F-4D6F-85E1-FF234483A7F7}"/>
    <dataValidation allowBlank="1" showInputMessage="1" showErrorMessage="1" promptTitle="Parking &amp; Tolls" prompt="Enter the amount for parking and tolls on approved trip. Receipts required." sqref="U11" xr:uid="{C5139465-911C-4BAE-86C3-769B81FAAD29}"/>
  </dataValidations>
  <pageMargins left="0.7" right="0.7" top="0.75" bottom="0.75" header="0.3" footer="0.3"/>
  <pageSetup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A47"/>
  <sheetViews>
    <sheetView zoomScale="110" zoomScaleNormal="110" workbookViewId="0">
      <selection activeCell="A12" sqref="A12:A42"/>
    </sheetView>
  </sheetViews>
  <sheetFormatPr defaultRowHeight="11.25" x14ac:dyDescent="0.2"/>
  <cols>
    <col min="1" max="1" width="5.7109375" style="1" bestFit="1" customWidth="1"/>
    <col min="2" max="2" width="4.140625" style="1" bestFit="1" customWidth="1"/>
    <col min="3" max="7" width="2.28515625" style="1" customWidth="1"/>
    <col min="8" max="8" width="7.5703125" style="1" customWidth="1"/>
    <col min="9" max="9" width="4.85546875" style="1" customWidth="1"/>
    <col min="10" max="18" width="5.7109375" style="1" customWidth="1"/>
    <col min="19" max="19" width="7.7109375" style="1" customWidth="1"/>
    <col min="20" max="23" width="5.7109375" style="1" customWidth="1"/>
    <col min="24" max="24" width="2.42578125" style="1" customWidth="1"/>
    <col min="25" max="25" width="7.7109375" style="1" customWidth="1"/>
    <col min="26" max="26" width="5.28515625" style="1" customWidth="1"/>
    <col min="27" max="27" width="8.28515625" style="1" customWidth="1"/>
    <col min="28" max="16384" width="9.140625" style="1"/>
  </cols>
  <sheetData>
    <row r="1" spans="1:27" ht="18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</row>
    <row r="3" spans="1:27" ht="11.1" customHeight="1" thickBot="1" x14ac:dyDescent="0.25">
      <c r="B3" s="74" t="s">
        <v>69</v>
      </c>
      <c r="C3" s="74"/>
      <c r="D3" s="74"/>
      <c r="E3" s="74"/>
      <c r="F3" s="74"/>
      <c r="G3" s="74"/>
      <c r="H3" s="73">
        <v>2025</v>
      </c>
      <c r="J3" s="36" t="s">
        <v>12</v>
      </c>
      <c r="K3" s="84"/>
      <c r="L3" s="84"/>
      <c r="M3" s="36" t="s">
        <v>13</v>
      </c>
      <c r="N3" s="82"/>
      <c r="O3" s="36" t="s">
        <v>14</v>
      </c>
      <c r="P3" s="82"/>
      <c r="R3" s="83"/>
      <c r="S3" s="83"/>
      <c r="T3" s="81"/>
      <c r="U3" s="81"/>
      <c r="V3" s="81"/>
      <c r="W3" s="81"/>
    </row>
    <row r="4" spans="1:27" ht="11.1" customHeight="1" x14ac:dyDescent="0.2">
      <c r="B4" s="74"/>
      <c r="C4" s="74"/>
      <c r="D4" s="74"/>
      <c r="E4" s="74"/>
      <c r="F4" s="74"/>
      <c r="G4" s="74"/>
      <c r="H4" s="73"/>
      <c r="J4" s="61" t="s">
        <v>15</v>
      </c>
      <c r="K4" s="61"/>
      <c r="L4" s="61"/>
      <c r="M4" s="53"/>
      <c r="N4" s="54"/>
      <c r="O4" s="53"/>
      <c r="P4" s="54"/>
      <c r="Q4" s="77" t="s">
        <v>51</v>
      </c>
      <c r="R4" s="78"/>
      <c r="S4" s="79">
        <v>0</v>
      </c>
      <c r="T4" s="79"/>
      <c r="U4" s="79"/>
      <c r="V4" s="79"/>
      <c r="W4" s="79"/>
      <c r="Z4" s="59" t="s">
        <v>19</v>
      </c>
      <c r="AA4" s="51"/>
    </row>
    <row r="5" spans="1:27" ht="11.1" customHeight="1" thickBot="1" x14ac:dyDescent="0.25">
      <c r="B5" s="75" t="s">
        <v>49</v>
      </c>
      <c r="C5" s="75"/>
      <c r="D5" s="75"/>
      <c r="E5" s="75"/>
      <c r="F5" s="75"/>
      <c r="G5" s="75"/>
      <c r="H5" s="75"/>
      <c r="J5" s="61" t="s">
        <v>16</v>
      </c>
      <c r="K5" s="61"/>
      <c r="L5" s="61"/>
      <c r="M5" s="53">
        <f>October!M4</f>
        <v>0</v>
      </c>
      <c r="N5" s="54"/>
      <c r="O5" s="53">
        <f>October!O4</f>
        <v>0</v>
      </c>
      <c r="P5" s="54"/>
      <c r="Q5" s="77"/>
      <c r="R5" s="78"/>
      <c r="S5" s="80"/>
      <c r="T5" s="80"/>
      <c r="U5" s="80"/>
      <c r="V5" s="80"/>
      <c r="W5" s="80"/>
      <c r="Z5" s="59"/>
      <c r="AA5" s="52"/>
    </row>
    <row r="6" spans="1:27" ht="11.1" customHeight="1" x14ac:dyDescent="0.2">
      <c r="B6" s="75"/>
      <c r="C6" s="75"/>
      <c r="D6" s="75"/>
      <c r="E6" s="75"/>
      <c r="F6" s="75"/>
      <c r="G6" s="75"/>
      <c r="H6" s="75"/>
      <c r="J6" s="85" t="s">
        <v>17</v>
      </c>
      <c r="K6" s="85"/>
      <c r="L6" s="85"/>
      <c r="M6" s="42">
        <f>M4-M5</f>
        <v>0</v>
      </c>
      <c r="N6" s="43"/>
      <c r="O6" s="42">
        <f>O4-O5</f>
        <v>0</v>
      </c>
      <c r="P6" s="43"/>
    </row>
    <row r="7" spans="1:27" ht="11.1" customHeight="1" x14ac:dyDescent="0.2">
      <c r="B7" s="76" t="s">
        <v>50</v>
      </c>
      <c r="C7" s="76"/>
      <c r="D7" s="76"/>
      <c r="E7" s="76"/>
      <c r="F7" s="76"/>
      <c r="G7" s="76"/>
      <c r="H7" s="76"/>
      <c r="J7" s="61" t="s">
        <v>35</v>
      </c>
      <c r="K7" s="61"/>
      <c r="L7" s="61"/>
      <c r="M7" s="53"/>
      <c r="N7" s="54"/>
      <c r="O7" s="53"/>
      <c r="P7" s="54"/>
      <c r="Q7" s="71" t="s">
        <v>47</v>
      </c>
      <c r="R7" s="72"/>
      <c r="S7" s="72"/>
      <c r="T7" s="72"/>
      <c r="U7" s="72"/>
      <c r="V7" s="72"/>
      <c r="W7" s="72"/>
    </row>
    <row r="8" spans="1:27" ht="11.1" customHeight="1" x14ac:dyDescent="0.2">
      <c r="B8" s="76"/>
      <c r="C8" s="76"/>
      <c r="D8" s="76"/>
      <c r="E8" s="76"/>
      <c r="F8" s="76"/>
      <c r="G8" s="76"/>
      <c r="H8" s="76"/>
      <c r="J8" s="85" t="s">
        <v>18</v>
      </c>
      <c r="K8" s="85"/>
      <c r="L8" s="85"/>
      <c r="M8" s="42">
        <f>M6-M7</f>
        <v>0</v>
      </c>
      <c r="N8" s="43"/>
      <c r="O8" s="42">
        <f>O6-O7</f>
        <v>0</v>
      </c>
      <c r="P8" s="43"/>
    </row>
    <row r="9" spans="1:27" ht="11.1" customHeight="1" x14ac:dyDescent="0.2">
      <c r="A9" s="22"/>
      <c r="B9" s="22"/>
      <c r="C9" s="22"/>
      <c r="D9" s="22"/>
      <c r="E9" s="22"/>
      <c r="F9" s="22"/>
      <c r="G9" s="22"/>
      <c r="H9" s="22"/>
    </row>
    <row r="10" spans="1:27" ht="12" x14ac:dyDescent="0.2">
      <c r="M10" s="44" t="s">
        <v>23</v>
      </c>
      <c r="N10" s="45"/>
      <c r="O10" s="46"/>
      <c r="P10" s="45" t="s">
        <v>24</v>
      </c>
      <c r="Q10" s="45"/>
      <c r="R10" s="45"/>
      <c r="S10" s="45"/>
      <c r="T10" s="45"/>
      <c r="U10" s="45"/>
      <c r="V10" s="45"/>
      <c r="W10" s="46"/>
      <c r="Y10" s="48" t="s">
        <v>25</v>
      </c>
      <c r="Z10" s="49"/>
      <c r="AA10" s="50"/>
    </row>
    <row r="11" spans="1:27" ht="52.5" customHeight="1" x14ac:dyDescent="0.2">
      <c r="A11" s="8" t="s">
        <v>52</v>
      </c>
      <c r="B11" s="8" t="s">
        <v>1</v>
      </c>
      <c r="C11" s="4" t="s">
        <v>2</v>
      </c>
      <c r="D11" s="4" t="s">
        <v>3</v>
      </c>
      <c r="E11" s="4" t="s">
        <v>41</v>
      </c>
      <c r="F11" s="4" t="s">
        <v>4</v>
      </c>
      <c r="G11" s="4" t="s">
        <v>5</v>
      </c>
      <c r="H11" s="36" t="s">
        <v>6</v>
      </c>
      <c r="I11" s="36"/>
      <c r="J11" s="36"/>
      <c r="K11" s="36"/>
      <c r="L11" s="36"/>
      <c r="M11" s="4" t="s">
        <v>7</v>
      </c>
      <c r="N11" s="4" t="s">
        <v>8</v>
      </c>
      <c r="O11" s="5" t="s">
        <v>9</v>
      </c>
      <c r="P11" s="6" t="s">
        <v>7</v>
      </c>
      <c r="Q11" s="4" t="s">
        <v>8</v>
      </c>
      <c r="R11" s="4" t="s">
        <v>9</v>
      </c>
      <c r="S11" s="4" t="s">
        <v>44</v>
      </c>
      <c r="T11" s="4" t="s">
        <v>10</v>
      </c>
      <c r="U11" s="7" t="s">
        <v>20</v>
      </c>
      <c r="V11" s="4" t="s">
        <v>21</v>
      </c>
      <c r="W11" s="4" t="s">
        <v>22</v>
      </c>
      <c r="Y11" s="55" t="s">
        <v>11</v>
      </c>
      <c r="Z11" s="56"/>
      <c r="AA11" s="57"/>
    </row>
    <row r="12" spans="1:27" ht="11.1" customHeight="1" x14ac:dyDescent="0.2">
      <c r="A12" s="26" t="s">
        <v>57</v>
      </c>
      <c r="B12" s="26">
        <v>20</v>
      </c>
      <c r="C12" s="27"/>
      <c r="D12" s="27"/>
      <c r="E12" s="27"/>
      <c r="F12" s="27"/>
      <c r="G12" s="27"/>
      <c r="H12" s="37"/>
      <c r="I12" s="37"/>
      <c r="J12" s="37"/>
      <c r="K12" s="37"/>
      <c r="L12" s="37"/>
      <c r="M12" s="27" t="s">
        <v>39</v>
      </c>
      <c r="N12" s="28"/>
      <c r="O12" s="29"/>
      <c r="P12" s="30" t="s">
        <v>39</v>
      </c>
      <c r="Q12" s="28"/>
      <c r="R12" s="28"/>
      <c r="S12" s="28"/>
      <c r="T12" s="28"/>
      <c r="U12" s="28"/>
      <c r="V12" s="28"/>
      <c r="W12" s="28" t="s">
        <v>39</v>
      </c>
      <c r="Y12" s="41" t="s">
        <v>26</v>
      </c>
      <c r="Z12" s="47">
        <v>41200</v>
      </c>
      <c r="AA12" s="40">
        <f>M43*T45</f>
        <v>0</v>
      </c>
    </row>
    <row r="13" spans="1:27" ht="11.1" customHeight="1" x14ac:dyDescent="0.2">
      <c r="A13" s="31" t="s">
        <v>58</v>
      </c>
      <c r="B13" s="31">
        <v>21</v>
      </c>
      <c r="C13" s="32"/>
      <c r="D13" s="32"/>
      <c r="E13" s="32"/>
      <c r="F13" s="32"/>
      <c r="G13" s="32"/>
      <c r="H13" s="38"/>
      <c r="I13" s="38"/>
      <c r="J13" s="38"/>
      <c r="K13" s="38"/>
      <c r="L13" s="38"/>
      <c r="M13" s="32"/>
      <c r="N13" s="33"/>
      <c r="O13" s="34"/>
      <c r="P13" s="35"/>
      <c r="Q13" s="33"/>
      <c r="R13" s="33"/>
      <c r="S13" s="33"/>
      <c r="T13" s="33"/>
      <c r="U13" s="33"/>
      <c r="V13" s="33"/>
      <c r="W13" s="33"/>
      <c r="Y13" s="41"/>
      <c r="Z13" s="47"/>
      <c r="AA13" s="40"/>
    </row>
    <row r="14" spans="1:27" ht="11.1" customHeight="1" x14ac:dyDescent="0.2">
      <c r="A14" s="26" t="s">
        <v>59</v>
      </c>
      <c r="B14" s="26">
        <v>22</v>
      </c>
      <c r="C14" s="27"/>
      <c r="D14" s="27"/>
      <c r="E14" s="27"/>
      <c r="F14" s="27"/>
      <c r="G14" s="27"/>
      <c r="H14" s="37"/>
      <c r="I14" s="37"/>
      <c r="J14" s="37"/>
      <c r="K14" s="37"/>
      <c r="L14" s="37"/>
      <c r="M14" s="27"/>
      <c r="N14" s="28"/>
      <c r="O14" s="29"/>
      <c r="P14" s="30"/>
      <c r="Q14" s="28"/>
      <c r="R14" s="28"/>
      <c r="S14" s="28"/>
      <c r="T14" s="28"/>
      <c r="U14" s="28"/>
      <c r="V14" s="28"/>
      <c r="W14" s="28"/>
      <c r="Y14" s="41" t="s">
        <v>40</v>
      </c>
      <c r="Z14" s="47">
        <v>41201</v>
      </c>
      <c r="AA14" s="40">
        <f>SUM(O12:O42)</f>
        <v>0</v>
      </c>
    </row>
    <row r="15" spans="1:27" ht="11.1" customHeight="1" x14ac:dyDescent="0.2">
      <c r="A15" s="31" t="s">
        <v>53</v>
      </c>
      <c r="B15" s="31">
        <v>23</v>
      </c>
      <c r="C15" s="32"/>
      <c r="D15" s="32"/>
      <c r="E15" s="32"/>
      <c r="F15" s="32"/>
      <c r="G15" s="32"/>
      <c r="H15" s="38"/>
      <c r="I15" s="38"/>
      <c r="J15" s="38"/>
      <c r="K15" s="38"/>
      <c r="L15" s="38"/>
      <c r="M15" s="32"/>
      <c r="N15" s="33"/>
      <c r="O15" s="34"/>
      <c r="P15" s="35"/>
      <c r="Q15" s="33"/>
      <c r="R15" s="33"/>
      <c r="S15" s="33"/>
      <c r="T15" s="33"/>
      <c r="U15" s="33"/>
      <c r="V15" s="33"/>
      <c r="W15" s="33"/>
      <c r="Y15" s="41"/>
      <c r="Z15" s="47"/>
      <c r="AA15" s="40"/>
    </row>
    <row r="16" spans="1:27" ht="11.1" customHeight="1" x14ac:dyDescent="0.2">
      <c r="A16" s="26" t="s">
        <v>54</v>
      </c>
      <c r="B16" s="26">
        <v>24</v>
      </c>
      <c r="C16" s="27"/>
      <c r="D16" s="27"/>
      <c r="E16" s="27"/>
      <c r="F16" s="27"/>
      <c r="G16" s="27"/>
      <c r="H16" s="37"/>
      <c r="I16" s="37"/>
      <c r="J16" s="37"/>
      <c r="K16" s="37"/>
      <c r="L16" s="37"/>
      <c r="M16" s="27"/>
      <c r="N16" s="28"/>
      <c r="O16" s="29"/>
      <c r="P16" s="30"/>
      <c r="Q16" s="28"/>
      <c r="R16" s="28"/>
      <c r="S16" s="28"/>
      <c r="T16" s="28"/>
      <c r="U16" s="28"/>
      <c r="V16" s="28"/>
      <c r="W16" s="28"/>
      <c r="Y16" s="41" t="s">
        <v>27</v>
      </c>
      <c r="Z16" s="47">
        <v>41202</v>
      </c>
      <c r="AA16" s="40">
        <f>SUM(N12:N42)</f>
        <v>0</v>
      </c>
    </row>
    <row r="17" spans="1:27" ht="11.1" customHeight="1" x14ac:dyDescent="0.2">
      <c r="A17" s="31" t="s">
        <v>55</v>
      </c>
      <c r="B17" s="31">
        <v>25</v>
      </c>
      <c r="C17" s="32"/>
      <c r="D17" s="32"/>
      <c r="E17" s="32"/>
      <c r="F17" s="32"/>
      <c r="G17" s="32"/>
      <c r="H17" s="38"/>
      <c r="I17" s="38"/>
      <c r="J17" s="38"/>
      <c r="K17" s="38"/>
      <c r="L17" s="38"/>
      <c r="M17" s="32"/>
      <c r="N17" s="33"/>
      <c r="O17" s="34"/>
      <c r="P17" s="35"/>
      <c r="Q17" s="33"/>
      <c r="R17" s="33"/>
      <c r="S17" s="33"/>
      <c r="T17" s="33"/>
      <c r="U17" s="33"/>
      <c r="V17" s="33"/>
      <c r="W17" s="33"/>
      <c r="Y17" s="41"/>
      <c r="Z17" s="47"/>
      <c r="AA17" s="40"/>
    </row>
    <row r="18" spans="1:27" ht="11.1" customHeight="1" x14ac:dyDescent="0.2">
      <c r="A18" s="26" t="s">
        <v>56</v>
      </c>
      <c r="B18" s="26">
        <v>26</v>
      </c>
      <c r="C18" s="27"/>
      <c r="D18" s="27"/>
      <c r="E18" s="27"/>
      <c r="F18" s="27"/>
      <c r="G18" s="27"/>
      <c r="H18" s="37"/>
      <c r="I18" s="37"/>
      <c r="J18" s="37"/>
      <c r="K18" s="37"/>
      <c r="L18" s="37"/>
      <c r="M18" s="27"/>
      <c r="N18" s="28"/>
      <c r="O18" s="29"/>
      <c r="P18" s="30"/>
      <c r="Q18" s="28"/>
      <c r="R18" s="28"/>
      <c r="S18" s="28"/>
      <c r="T18" s="28"/>
      <c r="U18" s="28"/>
      <c r="V18" s="28"/>
      <c r="W18" s="28"/>
      <c r="Y18" s="41" t="s">
        <v>28</v>
      </c>
      <c r="Z18" s="47">
        <v>11300</v>
      </c>
      <c r="AA18" s="40">
        <f>P43*T45</f>
        <v>0</v>
      </c>
    </row>
    <row r="19" spans="1:27" ht="11.1" customHeight="1" x14ac:dyDescent="0.2">
      <c r="A19" s="31" t="s">
        <v>57</v>
      </c>
      <c r="B19" s="31">
        <v>27</v>
      </c>
      <c r="C19" s="32"/>
      <c r="D19" s="32"/>
      <c r="E19" s="32"/>
      <c r="F19" s="32"/>
      <c r="G19" s="32"/>
      <c r="H19" s="38"/>
      <c r="I19" s="38"/>
      <c r="J19" s="38"/>
      <c r="K19" s="38"/>
      <c r="L19" s="38"/>
      <c r="M19" s="32"/>
      <c r="N19" s="33"/>
      <c r="O19" s="34"/>
      <c r="P19" s="35"/>
      <c r="Q19" s="33"/>
      <c r="R19" s="33"/>
      <c r="S19" s="33"/>
      <c r="T19" s="33"/>
      <c r="U19" s="33"/>
      <c r="V19" s="33"/>
      <c r="W19" s="33"/>
      <c r="Y19" s="41"/>
      <c r="Z19" s="47"/>
      <c r="AA19" s="40"/>
    </row>
    <row r="20" spans="1:27" ht="11.1" customHeight="1" x14ac:dyDescent="0.2">
      <c r="A20" s="26" t="s">
        <v>58</v>
      </c>
      <c r="B20" s="26">
        <v>28</v>
      </c>
      <c r="C20" s="27"/>
      <c r="D20" s="27"/>
      <c r="E20" s="27"/>
      <c r="F20" s="27"/>
      <c r="G20" s="27"/>
      <c r="H20" s="37"/>
      <c r="I20" s="37"/>
      <c r="J20" s="37"/>
      <c r="K20" s="37"/>
      <c r="L20" s="37"/>
      <c r="M20" s="27"/>
      <c r="N20" s="28"/>
      <c r="O20" s="29"/>
      <c r="P20" s="30"/>
      <c r="Q20" s="28"/>
      <c r="R20" s="28"/>
      <c r="S20" s="28"/>
      <c r="T20" s="28"/>
      <c r="U20" s="28"/>
      <c r="V20" s="28"/>
      <c r="W20" s="28"/>
      <c r="Y20" s="41" t="s">
        <v>30</v>
      </c>
      <c r="Z20" s="47">
        <v>11301</v>
      </c>
      <c r="AA20" s="40">
        <f>SUM(R12:R42)</f>
        <v>0</v>
      </c>
    </row>
    <row r="21" spans="1:27" ht="11.1" customHeight="1" x14ac:dyDescent="0.2">
      <c r="A21" s="31" t="s">
        <v>59</v>
      </c>
      <c r="B21" s="31">
        <v>29</v>
      </c>
      <c r="C21" s="32"/>
      <c r="D21" s="32"/>
      <c r="E21" s="32"/>
      <c r="F21" s="32"/>
      <c r="G21" s="32"/>
      <c r="H21" s="38"/>
      <c r="I21" s="38"/>
      <c r="J21" s="38"/>
      <c r="K21" s="38"/>
      <c r="L21" s="38"/>
      <c r="M21" s="32"/>
      <c r="N21" s="33"/>
      <c r="O21" s="34"/>
      <c r="P21" s="35"/>
      <c r="Q21" s="33"/>
      <c r="R21" s="33"/>
      <c r="S21" s="33"/>
      <c r="T21" s="33"/>
      <c r="U21" s="33"/>
      <c r="V21" s="33"/>
      <c r="W21" s="33"/>
      <c r="Y21" s="41"/>
      <c r="Z21" s="47"/>
      <c r="AA21" s="40"/>
    </row>
    <row r="22" spans="1:27" ht="11.1" customHeight="1" x14ac:dyDescent="0.2">
      <c r="A22" s="26" t="s">
        <v>53</v>
      </c>
      <c r="B22" s="26">
        <v>30</v>
      </c>
      <c r="C22" s="27"/>
      <c r="D22" s="27"/>
      <c r="E22" s="27"/>
      <c r="F22" s="27"/>
      <c r="G22" s="27"/>
      <c r="H22" s="37"/>
      <c r="I22" s="37"/>
      <c r="J22" s="37"/>
      <c r="K22" s="37"/>
      <c r="L22" s="37"/>
      <c r="M22" s="27"/>
      <c r="N22" s="28"/>
      <c r="O22" s="29"/>
      <c r="P22" s="30"/>
      <c r="Q22" s="28"/>
      <c r="R22" s="28"/>
      <c r="S22" s="28"/>
      <c r="T22" s="28"/>
      <c r="U22" s="28"/>
      <c r="V22" s="28"/>
      <c r="W22" s="28"/>
      <c r="Y22" s="41" t="s">
        <v>29</v>
      </c>
      <c r="Z22" s="47">
        <v>11302</v>
      </c>
      <c r="AA22" s="40">
        <f>SUM(Q12:Q42)</f>
        <v>0</v>
      </c>
    </row>
    <row r="23" spans="1:27" ht="11.1" customHeight="1" x14ac:dyDescent="0.2">
      <c r="A23" s="31" t="s">
        <v>54</v>
      </c>
      <c r="B23" s="31">
        <v>31</v>
      </c>
      <c r="C23" s="32"/>
      <c r="D23" s="32"/>
      <c r="E23" s="32"/>
      <c r="F23" s="32"/>
      <c r="G23" s="32"/>
      <c r="H23" s="38"/>
      <c r="I23" s="38"/>
      <c r="J23" s="38"/>
      <c r="K23" s="38"/>
      <c r="L23" s="38"/>
      <c r="M23" s="32"/>
      <c r="N23" s="33"/>
      <c r="O23" s="34"/>
      <c r="P23" s="35"/>
      <c r="Q23" s="33"/>
      <c r="R23" s="33"/>
      <c r="S23" s="33"/>
      <c r="T23" s="33"/>
      <c r="U23" s="33"/>
      <c r="V23" s="33"/>
      <c r="W23" s="33"/>
      <c r="Y23" s="41"/>
      <c r="Z23" s="47"/>
      <c r="AA23" s="40"/>
    </row>
    <row r="24" spans="1:27" ht="11.1" customHeight="1" x14ac:dyDescent="0.2">
      <c r="A24" s="26" t="s">
        <v>55</v>
      </c>
      <c r="B24" s="26">
        <v>1</v>
      </c>
      <c r="C24" s="27"/>
      <c r="D24" s="27"/>
      <c r="E24" s="27"/>
      <c r="F24" s="27"/>
      <c r="G24" s="27"/>
      <c r="H24" s="37"/>
      <c r="I24" s="37"/>
      <c r="J24" s="37"/>
      <c r="K24" s="37"/>
      <c r="L24" s="37"/>
      <c r="M24" s="27"/>
      <c r="N24" s="28"/>
      <c r="O24" s="29"/>
      <c r="P24" s="30"/>
      <c r="Q24" s="28"/>
      <c r="R24" s="28"/>
      <c r="S24" s="28"/>
      <c r="T24" s="28"/>
      <c r="U24" s="28"/>
      <c r="V24" s="28"/>
      <c r="W24" s="28"/>
      <c r="Y24" s="41" t="s">
        <v>42</v>
      </c>
      <c r="Z24" s="47">
        <v>11306</v>
      </c>
      <c r="AA24" s="40">
        <f>SUM(U43:V43:W43)</f>
        <v>0</v>
      </c>
    </row>
    <row r="25" spans="1:27" ht="11.1" customHeight="1" x14ac:dyDescent="0.2">
      <c r="A25" s="31" t="s">
        <v>56</v>
      </c>
      <c r="B25" s="31">
        <v>2</v>
      </c>
      <c r="C25" s="32"/>
      <c r="D25" s="32"/>
      <c r="E25" s="32"/>
      <c r="F25" s="32"/>
      <c r="G25" s="32"/>
      <c r="H25" s="38"/>
      <c r="I25" s="38"/>
      <c r="J25" s="38"/>
      <c r="K25" s="38"/>
      <c r="L25" s="38"/>
      <c r="M25" s="32"/>
      <c r="N25" s="33"/>
      <c r="O25" s="34"/>
      <c r="P25" s="35"/>
      <c r="Q25" s="33"/>
      <c r="R25" s="33"/>
      <c r="S25" s="33"/>
      <c r="T25" s="33"/>
      <c r="U25" s="33"/>
      <c r="V25" s="33"/>
      <c r="W25" s="33"/>
      <c r="Y25" s="41"/>
      <c r="Z25" s="47"/>
      <c r="AA25" s="40"/>
    </row>
    <row r="26" spans="1:27" ht="11.1" customHeight="1" x14ac:dyDescent="0.2">
      <c r="A26" s="26" t="s">
        <v>57</v>
      </c>
      <c r="B26" s="26">
        <v>3</v>
      </c>
      <c r="C26" s="27"/>
      <c r="D26" s="27"/>
      <c r="E26" s="27"/>
      <c r="F26" s="27"/>
      <c r="G26" s="27"/>
      <c r="H26" s="37"/>
      <c r="I26" s="37"/>
      <c r="J26" s="37"/>
      <c r="K26" s="37"/>
      <c r="L26" s="37"/>
      <c r="M26" s="27"/>
      <c r="N26" s="28"/>
      <c r="O26" s="29"/>
      <c r="P26" s="30"/>
      <c r="Q26" s="28"/>
      <c r="R26" s="28"/>
      <c r="S26" s="28"/>
      <c r="T26" s="28"/>
      <c r="U26" s="28"/>
      <c r="V26" s="28"/>
      <c r="W26" s="28"/>
      <c r="Y26" s="41" t="s">
        <v>10</v>
      </c>
      <c r="Z26" s="47">
        <v>11303</v>
      </c>
      <c r="AA26" s="40">
        <f>SUM(T12:T42)</f>
        <v>0</v>
      </c>
    </row>
    <row r="27" spans="1:27" ht="11.1" customHeight="1" x14ac:dyDescent="0.2">
      <c r="A27" s="31" t="s">
        <v>58</v>
      </c>
      <c r="B27" s="31">
        <v>4</v>
      </c>
      <c r="C27" s="32"/>
      <c r="D27" s="32"/>
      <c r="E27" s="32"/>
      <c r="F27" s="32"/>
      <c r="G27" s="32"/>
      <c r="H27" s="38"/>
      <c r="I27" s="38"/>
      <c r="J27" s="38"/>
      <c r="K27" s="38"/>
      <c r="L27" s="38"/>
      <c r="M27" s="32"/>
      <c r="N27" s="33"/>
      <c r="O27" s="34"/>
      <c r="P27" s="35"/>
      <c r="Q27" s="33"/>
      <c r="R27" s="33"/>
      <c r="S27" s="33"/>
      <c r="T27" s="33"/>
      <c r="U27" s="33"/>
      <c r="V27" s="33"/>
      <c r="W27" s="33"/>
      <c r="Y27" s="41"/>
      <c r="Z27" s="47"/>
      <c r="AA27" s="40"/>
    </row>
    <row r="28" spans="1:27" ht="11.1" customHeight="1" x14ac:dyDescent="0.2">
      <c r="A28" s="26" t="s">
        <v>59</v>
      </c>
      <c r="B28" s="26">
        <v>5</v>
      </c>
      <c r="C28" s="27"/>
      <c r="D28" s="27"/>
      <c r="E28" s="27"/>
      <c r="F28" s="27"/>
      <c r="G28" s="27"/>
      <c r="H28" s="37"/>
      <c r="I28" s="37"/>
      <c r="J28" s="37"/>
      <c r="K28" s="37"/>
      <c r="L28" s="37"/>
      <c r="M28" s="27"/>
      <c r="N28" s="28"/>
      <c r="O28" s="29"/>
      <c r="P28" s="30"/>
      <c r="Q28" s="28"/>
      <c r="R28" s="28"/>
      <c r="S28" s="28"/>
      <c r="T28" s="28"/>
      <c r="U28" s="28"/>
      <c r="V28" s="28"/>
      <c r="W28" s="28"/>
      <c r="Y28" s="41" t="s">
        <v>43</v>
      </c>
      <c r="Z28" s="60">
        <v>11309</v>
      </c>
      <c r="AA28" s="40">
        <f>SUM(S12:S42)</f>
        <v>0</v>
      </c>
    </row>
    <row r="29" spans="1:27" ht="11.1" customHeight="1" x14ac:dyDescent="0.2">
      <c r="A29" s="31" t="s">
        <v>53</v>
      </c>
      <c r="B29" s="31">
        <v>6</v>
      </c>
      <c r="C29" s="32"/>
      <c r="D29" s="32"/>
      <c r="E29" s="32"/>
      <c r="F29" s="32"/>
      <c r="G29" s="32"/>
      <c r="H29" s="38"/>
      <c r="I29" s="38"/>
      <c r="J29" s="38"/>
      <c r="K29" s="38"/>
      <c r="L29" s="38"/>
      <c r="M29" s="32"/>
      <c r="N29" s="33"/>
      <c r="O29" s="34"/>
      <c r="P29" s="35"/>
      <c r="Q29" s="33"/>
      <c r="R29" s="33"/>
      <c r="S29" s="33"/>
      <c r="T29" s="33"/>
      <c r="U29" s="33"/>
      <c r="V29" s="33"/>
      <c r="W29" s="33"/>
      <c r="Y29" s="41"/>
      <c r="Z29" s="60"/>
      <c r="AA29" s="40"/>
    </row>
    <row r="30" spans="1:27" ht="11.1" customHeight="1" x14ac:dyDescent="0.2">
      <c r="A30" s="26" t="s">
        <v>54</v>
      </c>
      <c r="B30" s="26">
        <v>7</v>
      </c>
      <c r="C30" s="27"/>
      <c r="D30" s="27"/>
      <c r="E30" s="27"/>
      <c r="F30" s="27"/>
      <c r="G30" s="27"/>
      <c r="H30" s="37"/>
      <c r="I30" s="37"/>
      <c r="J30" s="37"/>
      <c r="K30" s="37"/>
      <c r="L30" s="37"/>
      <c r="M30" s="27"/>
      <c r="N30" s="28"/>
      <c r="O30" s="29"/>
      <c r="P30" s="30"/>
      <c r="Q30" s="28"/>
      <c r="R30" s="28"/>
      <c r="S30" s="28"/>
      <c r="T30" s="28"/>
      <c r="U30" s="28"/>
      <c r="V30" s="28"/>
      <c r="W30" s="28"/>
      <c r="Y30" s="41" t="s">
        <v>31</v>
      </c>
      <c r="Z30" s="47">
        <v>10210</v>
      </c>
      <c r="AA30" s="40"/>
    </row>
    <row r="31" spans="1:27" ht="11.1" customHeight="1" x14ac:dyDescent="0.2">
      <c r="A31" s="31" t="s">
        <v>55</v>
      </c>
      <c r="B31" s="31">
        <v>8</v>
      </c>
      <c r="C31" s="32"/>
      <c r="D31" s="32"/>
      <c r="E31" s="32"/>
      <c r="F31" s="32"/>
      <c r="G31" s="32"/>
      <c r="H31" s="68"/>
      <c r="I31" s="69"/>
      <c r="J31" s="69"/>
      <c r="K31" s="69"/>
      <c r="L31" s="70"/>
      <c r="M31" s="32"/>
      <c r="N31" s="33"/>
      <c r="O31" s="34"/>
      <c r="P31" s="35"/>
      <c r="Q31" s="33"/>
      <c r="R31" s="33"/>
      <c r="S31" s="33"/>
      <c r="T31" s="33"/>
      <c r="U31" s="33"/>
      <c r="V31" s="33"/>
      <c r="W31" s="33"/>
      <c r="Y31" s="41"/>
      <c r="Z31" s="47"/>
      <c r="AA31" s="40"/>
    </row>
    <row r="32" spans="1:27" ht="11.1" customHeight="1" x14ac:dyDescent="0.2">
      <c r="A32" s="26" t="s">
        <v>56</v>
      </c>
      <c r="B32" s="26">
        <v>9</v>
      </c>
      <c r="C32" s="27"/>
      <c r="D32" s="27"/>
      <c r="E32" s="27"/>
      <c r="F32" s="27"/>
      <c r="G32" s="27"/>
      <c r="H32" s="37"/>
      <c r="I32" s="37"/>
      <c r="J32" s="37"/>
      <c r="K32" s="37"/>
      <c r="L32" s="37"/>
      <c r="M32" s="27"/>
      <c r="N32" s="28"/>
      <c r="O32" s="29"/>
      <c r="P32" s="30"/>
      <c r="Q32" s="28"/>
      <c r="R32" s="28"/>
      <c r="S32" s="28"/>
      <c r="T32" s="28"/>
      <c r="U32" s="28"/>
      <c r="V32" s="28"/>
      <c r="W32" s="28"/>
      <c r="Y32" s="41"/>
      <c r="Z32" s="47"/>
      <c r="AA32" s="40"/>
    </row>
    <row r="33" spans="1:27" ht="11.1" customHeight="1" x14ac:dyDescent="0.2">
      <c r="A33" s="31" t="s">
        <v>57</v>
      </c>
      <c r="B33" s="31">
        <v>10</v>
      </c>
      <c r="C33" s="32"/>
      <c r="D33" s="32"/>
      <c r="E33" s="32"/>
      <c r="F33" s="32"/>
      <c r="G33" s="32"/>
      <c r="H33" s="68"/>
      <c r="I33" s="69"/>
      <c r="J33" s="69"/>
      <c r="K33" s="69"/>
      <c r="L33" s="70"/>
      <c r="M33" s="32"/>
      <c r="N33" s="33"/>
      <c r="O33" s="34"/>
      <c r="P33" s="35"/>
      <c r="Q33" s="33"/>
      <c r="R33" s="33"/>
      <c r="S33" s="33"/>
      <c r="T33" s="33"/>
      <c r="U33" s="33"/>
      <c r="V33" s="33"/>
      <c r="W33" s="33"/>
      <c r="Y33" s="41"/>
      <c r="Z33" s="47"/>
      <c r="AA33" s="40"/>
    </row>
    <row r="34" spans="1:27" ht="11.1" customHeight="1" x14ac:dyDescent="0.2">
      <c r="A34" s="26" t="s">
        <v>58</v>
      </c>
      <c r="B34" s="26">
        <v>11</v>
      </c>
      <c r="C34" s="27"/>
      <c r="D34" s="27"/>
      <c r="E34" s="27"/>
      <c r="F34" s="27"/>
      <c r="G34" s="27"/>
      <c r="H34" s="37"/>
      <c r="I34" s="37"/>
      <c r="J34" s="37"/>
      <c r="K34" s="37"/>
      <c r="L34" s="37"/>
      <c r="M34" s="27"/>
      <c r="N34" s="28"/>
      <c r="O34" s="29"/>
      <c r="P34" s="30"/>
      <c r="Q34" s="28"/>
      <c r="R34" s="28"/>
      <c r="S34" s="28"/>
      <c r="T34" s="28"/>
      <c r="U34" s="28"/>
      <c r="V34" s="28"/>
      <c r="W34" s="28"/>
      <c r="Y34" s="67" t="s">
        <v>37</v>
      </c>
      <c r="Z34" s="67"/>
      <c r="AA34" s="66">
        <f>SUM(AA10:AA31)</f>
        <v>0</v>
      </c>
    </row>
    <row r="35" spans="1:27" ht="11.1" customHeight="1" x14ac:dyDescent="0.2">
      <c r="A35" s="31" t="s">
        <v>59</v>
      </c>
      <c r="B35" s="31">
        <v>12</v>
      </c>
      <c r="C35" s="32"/>
      <c r="D35" s="32"/>
      <c r="E35" s="32"/>
      <c r="F35" s="32"/>
      <c r="G35" s="32"/>
      <c r="H35" s="38"/>
      <c r="I35" s="38"/>
      <c r="J35" s="38"/>
      <c r="K35" s="38"/>
      <c r="L35" s="38"/>
      <c r="M35" s="32"/>
      <c r="N35" s="33"/>
      <c r="O35" s="34"/>
      <c r="P35" s="35"/>
      <c r="Q35" s="33"/>
      <c r="R35" s="33"/>
      <c r="S35" s="33"/>
      <c r="T35" s="33"/>
      <c r="U35" s="33"/>
      <c r="V35" s="33"/>
      <c r="W35" s="33"/>
      <c r="Y35" s="67"/>
      <c r="Z35" s="67"/>
      <c r="AA35" s="66"/>
    </row>
    <row r="36" spans="1:27" ht="11.1" customHeight="1" x14ac:dyDescent="0.2">
      <c r="A36" s="26" t="s">
        <v>53</v>
      </c>
      <c r="B36" s="26">
        <v>13</v>
      </c>
      <c r="C36" s="27"/>
      <c r="D36" s="27"/>
      <c r="E36" s="27"/>
      <c r="F36" s="27"/>
      <c r="G36" s="27"/>
      <c r="H36" s="37"/>
      <c r="I36" s="37"/>
      <c r="J36" s="37"/>
      <c r="K36" s="37"/>
      <c r="L36" s="37"/>
      <c r="M36" s="27"/>
      <c r="N36" s="28"/>
      <c r="O36" s="29"/>
      <c r="P36" s="30"/>
      <c r="Q36" s="28"/>
      <c r="R36" s="28"/>
      <c r="S36" s="28"/>
      <c r="T36" s="28"/>
      <c r="U36" s="28"/>
      <c r="V36" s="28"/>
      <c r="W36" s="28"/>
      <c r="Y36" s="16" t="s">
        <v>4</v>
      </c>
      <c r="Z36" s="17">
        <v>41004</v>
      </c>
      <c r="AA36" s="18">
        <f>COUNTIF(F10:F42,"x")</f>
        <v>0</v>
      </c>
    </row>
    <row r="37" spans="1:27" ht="11.1" customHeight="1" x14ac:dyDescent="0.2">
      <c r="A37" s="31" t="s">
        <v>54</v>
      </c>
      <c r="B37" s="31">
        <v>14</v>
      </c>
      <c r="C37" s="32"/>
      <c r="D37" s="32"/>
      <c r="E37" s="32"/>
      <c r="F37" s="32"/>
      <c r="G37" s="32"/>
      <c r="H37" s="38"/>
      <c r="I37" s="38"/>
      <c r="J37" s="38"/>
      <c r="K37" s="38"/>
      <c r="L37" s="38"/>
      <c r="M37" s="32"/>
      <c r="N37" s="33"/>
      <c r="O37" s="34"/>
      <c r="P37" s="35"/>
      <c r="Q37" s="33"/>
      <c r="R37" s="33"/>
      <c r="S37" s="33"/>
      <c r="T37" s="33"/>
      <c r="U37" s="33"/>
      <c r="V37" s="33"/>
      <c r="W37" s="33"/>
      <c r="Y37" s="19" t="s">
        <v>41</v>
      </c>
      <c r="Z37" s="19"/>
      <c r="AA37" s="19">
        <f>COUNTIF(E10:E38,"x")</f>
        <v>0</v>
      </c>
    </row>
    <row r="38" spans="1:27" ht="11.1" customHeight="1" x14ac:dyDescent="0.2">
      <c r="A38" s="26" t="s">
        <v>55</v>
      </c>
      <c r="B38" s="26">
        <v>15</v>
      </c>
      <c r="C38" s="27"/>
      <c r="D38" s="27"/>
      <c r="E38" s="27"/>
      <c r="F38" s="27"/>
      <c r="G38" s="27"/>
      <c r="H38" s="37"/>
      <c r="I38" s="37"/>
      <c r="J38" s="37"/>
      <c r="K38" s="37"/>
      <c r="L38" s="37"/>
      <c r="M38" s="27"/>
      <c r="N38" s="28"/>
      <c r="O38" s="29"/>
      <c r="P38" s="30"/>
      <c r="Q38" s="28"/>
      <c r="R38" s="28"/>
      <c r="S38" s="28"/>
      <c r="T38" s="28"/>
      <c r="U38" s="28"/>
      <c r="V38" s="28"/>
      <c r="W38" s="28"/>
      <c r="Y38" s="19" t="s">
        <v>45</v>
      </c>
      <c r="Z38" s="20">
        <v>41200</v>
      </c>
      <c r="AA38" s="21">
        <f>M43</f>
        <v>0</v>
      </c>
    </row>
    <row r="39" spans="1:27" ht="11.1" customHeight="1" x14ac:dyDescent="0.2">
      <c r="A39" s="31" t="s">
        <v>56</v>
      </c>
      <c r="B39" s="31">
        <v>16</v>
      </c>
      <c r="C39" s="32"/>
      <c r="D39" s="32"/>
      <c r="E39" s="32"/>
      <c r="F39" s="32"/>
      <c r="G39" s="32"/>
      <c r="H39" s="38"/>
      <c r="I39" s="38"/>
      <c r="J39" s="38"/>
      <c r="K39" s="38"/>
      <c r="L39" s="38"/>
      <c r="M39" s="32"/>
      <c r="N39" s="33"/>
      <c r="O39" s="34"/>
      <c r="P39" s="35"/>
      <c r="Q39" s="33"/>
      <c r="R39" s="33"/>
      <c r="S39" s="33"/>
      <c r="T39" s="33"/>
      <c r="U39" s="33"/>
      <c r="V39" s="33"/>
      <c r="W39" s="33"/>
      <c r="Y39" s="19" t="s">
        <v>46</v>
      </c>
      <c r="Z39" s="20">
        <v>11300</v>
      </c>
      <c r="AA39" s="21">
        <f>P43</f>
        <v>0</v>
      </c>
    </row>
    <row r="40" spans="1:27" ht="11.1" customHeight="1" x14ac:dyDescent="0.2">
      <c r="A40" s="26" t="s">
        <v>57</v>
      </c>
      <c r="B40" s="26">
        <v>17</v>
      </c>
      <c r="C40" s="27"/>
      <c r="D40" s="27"/>
      <c r="E40" s="27"/>
      <c r="F40" s="27"/>
      <c r="G40" s="27"/>
      <c r="H40" s="37"/>
      <c r="I40" s="37"/>
      <c r="J40" s="37"/>
      <c r="K40" s="37"/>
      <c r="L40" s="37"/>
      <c r="M40" s="27"/>
      <c r="N40" s="28"/>
      <c r="O40" s="29"/>
      <c r="P40" s="30"/>
      <c r="Q40" s="28"/>
      <c r="R40" s="28"/>
      <c r="S40" s="28"/>
      <c r="T40" s="28"/>
      <c r="U40" s="28"/>
      <c r="V40" s="28"/>
      <c r="W40" s="28"/>
      <c r="Y40" s="63" t="s">
        <v>32</v>
      </c>
      <c r="Z40" s="63"/>
      <c r="AA40" s="63"/>
    </row>
    <row r="41" spans="1:27" ht="11.1" customHeight="1" x14ac:dyDescent="0.2">
      <c r="A41" s="31" t="s">
        <v>58</v>
      </c>
      <c r="B41" s="31">
        <v>18</v>
      </c>
      <c r="C41" s="32"/>
      <c r="D41" s="32"/>
      <c r="E41" s="32"/>
      <c r="F41" s="32"/>
      <c r="G41" s="32"/>
      <c r="H41" s="38"/>
      <c r="I41" s="38"/>
      <c r="J41" s="38"/>
      <c r="K41" s="38"/>
      <c r="L41" s="38"/>
      <c r="M41" s="32"/>
      <c r="N41" s="33"/>
      <c r="O41" s="34"/>
      <c r="P41" s="35"/>
      <c r="Q41" s="33"/>
      <c r="R41" s="33"/>
      <c r="S41" s="33"/>
      <c r="T41" s="33"/>
      <c r="U41" s="33"/>
      <c r="V41" s="33"/>
      <c r="W41" s="33"/>
      <c r="Y41" s="63"/>
      <c r="Z41" s="63"/>
      <c r="AA41" s="63"/>
    </row>
    <row r="42" spans="1:27" ht="11.1" customHeight="1" thickBot="1" x14ac:dyDescent="0.25">
      <c r="A42" s="26" t="s">
        <v>59</v>
      </c>
      <c r="B42" s="26">
        <v>19</v>
      </c>
      <c r="C42" s="27"/>
      <c r="D42" s="27"/>
      <c r="E42" s="27"/>
      <c r="F42" s="27"/>
      <c r="G42" s="27"/>
      <c r="H42" s="37"/>
      <c r="I42" s="37"/>
      <c r="J42" s="37"/>
      <c r="K42" s="37"/>
      <c r="L42" s="37"/>
      <c r="M42" s="27"/>
      <c r="N42" s="28"/>
      <c r="O42" s="29"/>
      <c r="P42" s="30"/>
      <c r="Q42" s="28"/>
      <c r="R42" s="28"/>
      <c r="S42" s="28"/>
      <c r="T42" s="28"/>
      <c r="U42" s="28"/>
      <c r="V42" s="28"/>
      <c r="W42" s="28"/>
      <c r="Y42" s="63"/>
      <c r="Z42" s="63"/>
      <c r="AA42" s="63"/>
    </row>
    <row r="43" spans="1:27" x14ac:dyDescent="0.2">
      <c r="B43" s="23"/>
      <c r="C43" s="23"/>
      <c r="D43" s="23"/>
      <c r="E43" s="23"/>
      <c r="F43" s="23"/>
      <c r="G43" s="23"/>
      <c r="H43" s="23"/>
      <c r="I43" s="23"/>
      <c r="J43" s="64"/>
      <c r="M43" s="9">
        <f>SUM(M12:M42)</f>
        <v>0</v>
      </c>
      <c r="N43" s="10"/>
      <c r="O43" s="10"/>
      <c r="P43" s="9">
        <f>SUM(P12:P42)</f>
        <v>0</v>
      </c>
      <c r="Q43" s="2"/>
      <c r="R43" s="2"/>
      <c r="S43" s="2"/>
      <c r="T43" s="2"/>
      <c r="U43" s="13">
        <f>SUM(U12:U42)</f>
        <v>0</v>
      </c>
      <c r="V43" s="15">
        <f>SUM(V12:V42)</f>
        <v>0</v>
      </c>
      <c r="W43" s="14">
        <f>SUM(W12:W42)</f>
        <v>0</v>
      </c>
      <c r="Y43" s="62" t="s">
        <v>34</v>
      </c>
      <c r="Z43" s="62"/>
      <c r="AA43" s="62"/>
    </row>
    <row r="44" spans="1:27" ht="12" thickBot="1" x14ac:dyDescent="0.25">
      <c r="B44" s="24"/>
      <c r="C44" s="24"/>
      <c r="D44" s="24"/>
      <c r="E44" s="24"/>
      <c r="F44" s="24"/>
      <c r="G44" s="24"/>
      <c r="H44" s="24"/>
      <c r="I44" s="24"/>
      <c r="J44" s="65"/>
      <c r="M44" s="11"/>
      <c r="N44" s="11"/>
      <c r="O44" s="11"/>
      <c r="P44" s="11"/>
      <c r="Y44" s="62"/>
      <c r="Z44" s="62"/>
      <c r="AA44" s="62"/>
    </row>
    <row r="45" spans="1:27" ht="11.25" customHeight="1" x14ac:dyDescent="0.2">
      <c r="B45" s="25"/>
      <c r="C45" s="25"/>
      <c r="D45" s="25"/>
      <c r="E45" s="25"/>
      <c r="F45" s="25"/>
      <c r="G45" s="25"/>
      <c r="H45" s="25"/>
      <c r="I45" s="25"/>
      <c r="J45" s="3" t="s">
        <v>33</v>
      </c>
      <c r="L45" s="1" t="s">
        <v>36</v>
      </c>
      <c r="M45" s="11"/>
      <c r="N45" s="11"/>
      <c r="O45" s="9">
        <f>SUM(M43,P43)</f>
        <v>0</v>
      </c>
      <c r="P45" s="11"/>
      <c r="R45" s="1" t="s">
        <v>38</v>
      </c>
      <c r="T45" s="12">
        <v>0.5</v>
      </c>
    </row>
    <row r="47" spans="1:27" x14ac:dyDescent="0.2">
      <c r="B47" s="58">
        <v>44943</v>
      </c>
      <c r="C47" s="58"/>
      <c r="D47" s="58"/>
      <c r="E47" s="58"/>
    </row>
  </sheetData>
  <sheetProtection algorithmName="SHA-512" hashValue="miSekSRX47r4qWnTJ3K1chvFazlf8j4XL2rF+CsUMIGvIgJSCNpvuNRtBAoPH5CO69+RDqfLeJ3qGKYzMyrRFw==" saltValue="/7AH8FCv42vExvG61vA/Sg==" spinCount="100000" sheet="1" objects="1" scenarios="1"/>
  <mergeCells count="105">
    <mergeCell ref="J43:J44"/>
    <mergeCell ref="Y43:AA44"/>
    <mergeCell ref="B47:E47"/>
    <mergeCell ref="H38:L38"/>
    <mergeCell ref="H39:L39"/>
    <mergeCell ref="H40:L40"/>
    <mergeCell ref="Y40:AA42"/>
    <mergeCell ref="H41:L41"/>
    <mergeCell ref="H42:L42"/>
    <mergeCell ref="H34:L34"/>
    <mergeCell ref="Y34:Z35"/>
    <mergeCell ref="AA34:AA35"/>
    <mergeCell ref="H35:L35"/>
    <mergeCell ref="H36:L36"/>
    <mergeCell ref="H37:L37"/>
    <mergeCell ref="H30:L30"/>
    <mergeCell ref="Y30:Y31"/>
    <mergeCell ref="Z30:Z31"/>
    <mergeCell ref="AA30:AA31"/>
    <mergeCell ref="H31:L31"/>
    <mergeCell ref="H32:L32"/>
    <mergeCell ref="Y32:Y33"/>
    <mergeCell ref="Z32:Z33"/>
    <mergeCell ref="AA32:AA33"/>
    <mergeCell ref="H33:L33"/>
    <mergeCell ref="H26:L26"/>
    <mergeCell ref="Y26:Y27"/>
    <mergeCell ref="Z26:Z27"/>
    <mergeCell ref="AA26:AA27"/>
    <mergeCell ref="H27:L27"/>
    <mergeCell ref="H28:L28"/>
    <mergeCell ref="Y28:Y29"/>
    <mergeCell ref="Z28:Z29"/>
    <mergeCell ref="AA28:AA29"/>
    <mergeCell ref="H29:L29"/>
    <mergeCell ref="H22:L22"/>
    <mergeCell ref="Y22:Y23"/>
    <mergeCell ref="Z22:Z23"/>
    <mergeCell ref="AA22:AA23"/>
    <mergeCell ref="H23:L23"/>
    <mergeCell ref="H24:L24"/>
    <mergeCell ref="Y24:Y25"/>
    <mergeCell ref="Z24:Z25"/>
    <mergeCell ref="AA24:AA25"/>
    <mergeCell ref="H25:L25"/>
    <mergeCell ref="H18:L18"/>
    <mergeCell ref="Y18:Y19"/>
    <mergeCell ref="Z18:Z19"/>
    <mergeCell ref="AA18:AA19"/>
    <mergeCell ref="H19:L19"/>
    <mergeCell ref="H20:L20"/>
    <mergeCell ref="Y20:Y21"/>
    <mergeCell ref="Z20:Z21"/>
    <mergeCell ref="AA20:AA21"/>
    <mergeCell ref="H21:L21"/>
    <mergeCell ref="H14:L14"/>
    <mergeCell ref="Y14:Y15"/>
    <mergeCell ref="Z14:Z15"/>
    <mergeCell ref="AA14:AA15"/>
    <mergeCell ref="H15:L15"/>
    <mergeCell ref="H16:L16"/>
    <mergeCell ref="Y16:Y17"/>
    <mergeCell ref="Z16:Z17"/>
    <mergeCell ref="AA16:AA17"/>
    <mergeCell ref="H17:L17"/>
    <mergeCell ref="H12:L12"/>
    <mergeCell ref="Y12:Y13"/>
    <mergeCell ref="Z12:Z13"/>
    <mergeCell ref="AA12:AA13"/>
    <mergeCell ref="H13:L13"/>
    <mergeCell ref="Q7:W7"/>
    <mergeCell ref="J8:L8"/>
    <mergeCell ref="M8:N8"/>
    <mergeCell ref="O8:P8"/>
    <mergeCell ref="M10:O10"/>
    <mergeCell ref="P10:W10"/>
    <mergeCell ref="B7:H8"/>
    <mergeCell ref="J7:L7"/>
    <mergeCell ref="M7:N7"/>
    <mergeCell ref="O7:P7"/>
    <mergeCell ref="Y10:AA10"/>
    <mergeCell ref="H11:L11"/>
    <mergeCell ref="Y11:AA11"/>
    <mergeCell ref="B1:AA1"/>
    <mergeCell ref="B3:G4"/>
    <mergeCell ref="H3:H4"/>
    <mergeCell ref="J3:L3"/>
    <mergeCell ref="M3:N3"/>
    <mergeCell ref="O3:P3"/>
    <mergeCell ref="R3:S3"/>
    <mergeCell ref="T3:W3"/>
    <mergeCell ref="J4:L4"/>
    <mergeCell ref="M4:N4"/>
    <mergeCell ref="O4:P4"/>
    <mergeCell ref="Q4:R5"/>
    <mergeCell ref="S4:W5"/>
    <mergeCell ref="Z4:Z5"/>
    <mergeCell ref="AA4:AA5"/>
    <mergeCell ref="B5:H6"/>
    <mergeCell ref="J5:L5"/>
    <mergeCell ref="M5:N5"/>
    <mergeCell ref="O5:P5"/>
    <mergeCell ref="J6:L6"/>
    <mergeCell ref="M6:N6"/>
    <mergeCell ref="O6:P6"/>
  </mergeCells>
  <dataValidations count="23">
    <dataValidation allowBlank="1" showInputMessage="1" showErrorMessage="1" promptTitle="Objectives Reached" prompt="Briefly, share some objectives reached or highlights from this time period." sqref="A12:A42" xr:uid="{00000000-0002-0000-0A00-000000000000}"/>
    <dataValidation allowBlank="1" showInputMessage="1" showErrorMessage="1" promptTitle="Vacation" prompt="Place an &quot;x&quot; in this box if this was a vacation day." sqref="F11" xr:uid="{77B4D2DE-5971-4C0F-BF2A-64D60AE4391A}"/>
    <dataValidation allowBlank="1" showInputMessage="1" showErrorMessage="1" promptTitle="Work" prompt="Place an &quot;x&quot; in this box if this was a work day." sqref="C11" xr:uid="{10C29174-05F5-4C43-9752-7864E9DA7053}"/>
    <dataValidation allowBlank="1" showInputMessage="1" showErrorMessage="1" promptTitle="Personal Information" prompt="Place your personal information here." sqref="T3:W3 T6:W7" xr:uid="{00000000-0002-0000-0A00-000004000000}"/>
    <dataValidation allowBlank="1" showInputMessage="1" showErrorMessage="1" promptTitle="New Info?" prompt="Place an &quot;x&quot; in this box if any of your personal information has changed since your last report." sqref="Z7" xr:uid="{00000000-0002-0000-0A00-000005000000}"/>
    <dataValidation allowBlank="1" showInputMessage="1" showErrorMessage="1" promptTitle="E-Signature" prompt="Place your initials here as your signature." sqref="J43:J44" xr:uid="{00000000-0002-0000-0A00-000006000000}"/>
    <dataValidation allowBlank="1" showInputMessage="1" showErrorMessage="1" promptTitle="Less Conference Miles" prompt="Enter the business miles driven in this vehicle during this pay period." sqref="M7:P7" xr:uid="{00000000-0002-0000-0A00-000007000000}"/>
    <dataValidation allowBlank="1" showInputMessage="1" showErrorMessage="1" promptTitle="Last Month" prompt="Enter the odometer reading at the beginning of this reporting period." sqref="M5:P5" xr:uid="{00000000-0002-0000-0A00-000008000000}"/>
    <dataValidation allowBlank="1" showInputMessage="1" showErrorMessage="1" promptTitle="This Month" prompt="Enter your odometer reading at the end of this reporting period." sqref="M4:P4" xr:uid="{00000000-0002-0000-0A00-000009000000}"/>
    <dataValidation allowBlank="1" showInputMessage="1" showErrorMessage="1" promptTitle="Fees" prompt="Enter any fees for registration for an event, etc." sqref="V11" xr:uid="{30C6D7F6-62B0-45A9-A608-AA101B92CF56}"/>
    <dataValidation allowBlank="1" showInputMessage="1" showErrorMessage="1" promptTitle="Air Fare" prompt="Enter the amount for airline tickets. Receipt required." sqref="S11" xr:uid="{C54FAB73-0BB7-4E79-A46F-E3659A7909FA}"/>
    <dataValidation allowBlank="1" showInputMessage="1" showErrorMessage="1" promptTitle="Parking &amp; Tolls" prompt="Enter the amount for parking and tolls on approved trip. Receipts required." sqref="U11" xr:uid="{88292E2E-2C30-4EA1-A95B-6C142B17FCED}"/>
    <dataValidation allowBlank="1" showInputMessage="1" showErrorMessage="1" promptTitle="Car Rental" prompt="Enter the amount of car rental, gas, and any other vehicle expenses. Receipts required. " sqref="T11" xr:uid="{95972CE8-8E03-4FF3-B9C5-DF6E0A09073F}"/>
    <dataValidation allowBlank="1" showInputMessage="1" showErrorMessage="1" promptTitle="Out-of-Conference Meals" prompt="If actual meal cost is entered, reciept is required. Enter per diem if appropriate." sqref="R11" xr:uid="{6B01CBA8-01F2-4B19-AC0C-47584882E999}"/>
    <dataValidation allowBlank="1" showInputMessage="1" showErrorMessage="1" promptTitle="Out-of-Conference Lodging" prompt="Enter the amount spent on lodging outside the Conference. Receipt required." sqref="Q11" xr:uid="{DDC781A3-E73A-4689-8442-56FA53C036A0}"/>
    <dataValidation allowBlank="1" showInputMessage="1" showErrorMessage="1" promptTitle="Out-of-Conference Mileage" prompt="Enter the business miles you drove outside the Conference." sqref="P11" xr:uid="{1E0BC56E-E06C-4241-89F7-1B3FFBA636AF}"/>
    <dataValidation allowBlank="1" showInputMessage="1" showErrorMessage="1" promptTitle="In-Conference Meals" prompt="Enter the amount spent on meals. Receipt required." sqref="O11" xr:uid="{9C49FDF4-4613-4C5B-81B9-DA7468AB25EB}"/>
    <dataValidation allowBlank="1" showInputMessage="1" showErrorMessage="1" promptTitle="In-Conference Lodging" prompt="Enter the amount spent on lodging. Receipt required." sqref="N11" xr:uid="{C96D175C-B36E-406A-93C3-B31F4280CE8A}"/>
    <dataValidation allowBlank="1" showInputMessage="1" showErrorMessage="1" promptTitle="In-Conference Miles" prompt="Enter the business miles you drove in the Conference this day." sqref="M11" xr:uid="{F5898E90-77E2-433E-94DD-F64570F470F1}"/>
    <dataValidation allowBlank="1" showInputMessage="1" showErrorMessage="1" promptTitle="Place of Labor" prompt="Where did you work from on this day?" sqref="H11:L11" xr:uid="{14756F5D-0712-41BC-A7DE-E2681F40DC1A}"/>
    <dataValidation allowBlank="1" showInputMessage="1" showErrorMessage="1" promptTitle="Holiday" prompt="Place an &quot;x&quot; in this box if this is an offical Conference Holiday" sqref="G11" xr:uid="{F97CDD52-3A51-4558-B27F-9AC094455CB4}"/>
    <dataValidation allowBlank="1" showInputMessage="1" showErrorMessage="1" promptTitle="Sick" prompt="Place an &quot;x&quot; in this box if it was a sick day." sqref="E11" xr:uid="{E5EF6FA4-B8F2-4DEB-88D9-0E18E9193C21}"/>
    <dataValidation allowBlank="1" showInputMessage="1" showErrorMessage="1" promptTitle="Day Off" prompt="Place an &quot;x&quot; in this box if this was a day off." sqref="D11" xr:uid="{9894FE7B-B994-4E7B-A8AA-12D3E6285B87}"/>
  </dataValidations>
  <pageMargins left="0.7" right="0.7" top="0.75" bottom="0.75" header="0.3" footer="0.3"/>
  <pageSetup scale="8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A46"/>
  <sheetViews>
    <sheetView tabSelected="1" zoomScale="110" zoomScaleNormal="110" workbookViewId="0">
      <selection activeCell="H25" sqref="H25:L25"/>
    </sheetView>
  </sheetViews>
  <sheetFormatPr defaultRowHeight="11.25" x14ac:dyDescent="0.2"/>
  <cols>
    <col min="1" max="1" width="5.7109375" style="1" bestFit="1" customWidth="1"/>
    <col min="2" max="2" width="4.140625" style="1" bestFit="1" customWidth="1"/>
    <col min="3" max="7" width="2.28515625" style="1" customWidth="1"/>
    <col min="8" max="8" width="7.5703125" style="1" customWidth="1"/>
    <col min="9" max="9" width="4.85546875" style="1" customWidth="1"/>
    <col min="10" max="18" width="5.7109375" style="1" customWidth="1"/>
    <col min="19" max="19" width="7.7109375" style="1" customWidth="1"/>
    <col min="20" max="23" width="5.7109375" style="1" customWidth="1"/>
    <col min="24" max="24" width="2.42578125" style="1" customWidth="1"/>
    <col min="25" max="25" width="7.7109375" style="1" customWidth="1"/>
    <col min="26" max="26" width="5.28515625" style="1" customWidth="1"/>
    <col min="27" max="27" width="8.28515625" style="1" customWidth="1"/>
    <col min="28" max="16384" width="9.140625" style="1"/>
  </cols>
  <sheetData>
    <row r="1" spans="1:27" ht="18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</row>
    <row r="3" spans="1:27" ht="11.1" customHeight="1" thickBot="1" x14ac:dyDescent="0.25">
      <c r="B3" s="74" t="s">
        <v>70</v>
      </c>
      <c r="C3" s="74"/>
      <c r="D3" s="74"/>
      <c r="E3" s="74"/>
      <c r="F3" s="74"/>
      <c r="G3" s="74"/>
      <c r="H3" s="73">
        <v>2025</v>
      </c>
      <c r="J3" s="36" t="s">
        <v>12</v>
      </c>
      <c r="K3" s="84"/>
      <c r="L3" s="84"/>
      <c r="M3" s="36" t="s">
        <v>13</v>
      </c>
      <c r="N3" s="82"/>
      <c r="O3" s="36" t="s">
        <v>14</v>
      </c>
      <c r="P3" s="82"/>
      <c r="R3" s="83"/>
      <c r="S3" s="83"/>
      <c r="T3" s="81"/>
      <c r="U3" s="81"/>
      <c r="V3" s="81"/>
      <c r="W3" s="81"/>
    </row>
    <row r="4" spans="1:27" ht="11.1" customHeight="1" x14ac:dyDescent="0.2">
      <c r="B4" s="74"/>
      <c r="C4" s="74"/>
      <c r="D4" s="74"/>
      <c r="E4" s="74"/>
      <c r="F4" s="74"/>
      <c r="G4" s="74"/>
      <c r="H4" s="73"/>
      <c r="J4" s="61" t="s">
        <v>15</v>
      </c>
      <c r="K4" s="61"/>
      <c r="L4" s="61"/>
      <c r="M4" s="53"/>
      <c r="N4" s="54"/>
      <c r="O4" s="53"/>
      <c r="P4" s="54"/>
      <c r="Q4" s="77" t="s">
        <v>51</v>
      </c>
      <c r="R4" s="78"/>
      <c r="S4" s="79">
        <f>January!S4</f>
        <v>0</v>
      </c>
      <c r="T4" s="79"/>
      <c r="U4" s="79"/>
      <c r="V4" s="79"/>
      <c r="W4" s="79"/>
      <c r="Z4" s="59" t="s">
        <v>19</v>
      </c>
      <c r="AA4" s="51"/>
    </row>
    <row r="5" spans="1:27" ht="11.1" customHeight="1" thickBot="1" x14ac:dyDescent="0.25">
      <c r="B5" s="75" t="s">
        <v>49</v>
      </c>
      <c r="C5" s="75"/>
      <c r="D5" s="75"/>
      <c r="E5" s="75"/>
      <c r="F5" s="75"/>
      <c r="G5" s="75"/>
      <c r="H5" s="75"/>
      <c r="J5" s="61" t="s">
        <v>16</v>
      </c>
      <c r="K5" s="61"/>
      <c r="L5" s="61"/>
      <c r="M5" s="53">
        <f>November!M4</f>
        <v>0</v>
      </c>
      <c r="N5" s="54"/>
      <c r="O5" s="53">
        <f>November!O4</f>
        <v>0</v>
      </c>
      <c r="P5" s="54"/>
      <c r="Q5" s="77"/>
      <c r="R5" s="78"/>
      <c r="S5" s="80"/>
      <c r="T5" s="80"/>
      <c r="U5" s="80"/>
      <c r="V5" s="80"/>
      <c r="W5" s="80"/>
      <c r="Z5" s="59"/>
      <c r="AA5" s="52"/>
    </row>
    <row r="6" spans="1:27" ht="11.1" customHeight="1" x14ac:dyDescent="0.2">
      <c r="B6" s="75"/>
      <c r="C6" s="75"/>
      <c r="D6" s="75"/>
      <c r="E6" s="75"/>
      <c r="F6" s="75"/>
      <c r="G6" s="75"/>
      <c r="H6" s="75"/>
      <c r="J6" s="85" t="s">
        <v>17</v>
      </c>
      <c r="K6" s="85"/>
      <c r="L6" s="85"/>
      <c r="M6" s="42">
        <f>M4-M5</f>
        <v>0</v>
      </c>
      <c r="N6" s="43"/>
      <c r="O6" s="42">
        <f>O4-O5</f>
        <v>0</v>
      </c>
      <c r="P6" s="43"/>
    </row>
    <row r="7" spans="1:27" ht="11.1" customHeight="1" x14ac:dyDescent="0.2">
      <c r="B7" s="76" t="s">
        <v>50</v>
      </c>
      <c r="C7" s="76"/>
      <c r="D7" s="76"/>
      <c r="E7" s="76"/>
      <c r="F7" s="76"/>
      <c r="G7" s="76"/>
      <c r="H7" s="76"/>
      <c r="J7" s="61" t="s">
        <v>35</v>
      </c>
      <c r="K7" s="61"/>
      <c r="L7" s="61"/>
      <c r="M7" s="53"/>
      <c r="N7" s="54"/>
      <c r="O7" s="53"/>
      <c r="P7" s="54"/>
      <c r="Q7" s="71" t="s">
        <v>47</v>
      </c>
      <c r="R7" s="72"/>
      <c r="S7" s="72"/>
      <c r="T7" s="72"/>
      <c r="U7" s="72"/>
      <c r="V7" s="72"/>
      <c r="W7" s="72"/>
    </row>
    <row r="8" spans="1:27" ht="11.1" customHeight="1" x14ac:dyDescent="0.2">
      <c r="B8" s="76"/>
      <c r="C8" s="76"/>
      <c r="D8" s="76"/>
      <c r="E8" s="76"/>
      <c r="F8" s="76"/>
      <c r="G8" s="76"/>
      <c r="H8" s="76"/>
      <c r="J8" s="85" t="s">
        <v>18</v>
      </c>
      <c r="K8" s="85"/>
      <c r="L8" s="85"/>
      <c r="M8" s="42">
        <f>M6-M7</f>
        <v>0</v>
      </c>
      <c r="N8" s="43"/>
      <c r="O8" s="42">
        <f>O6-O7</f>
        <v>0</v>
      </c>
      <c r="P8" s="43"/>
    </row>
    <row r="9" spans="1:27" ht="11.1" customHeight="1" x14ac:dyDescent="0.2">
      <c r="A9" s="22"/>
      <c r="B9" s="22"/>
      <c r="C9" s="22"/>
      <c r="D9" s="22"/>
      <c r="E9" s="22"/>
      <c r="F9" s="22"/>
      <c r="G9" s="22"/>
      <c r="H9" s="22"/>
    </row>
    <row r="10" spans="1:27" ht="12" x14ac:dyDescent="0.2">
      <c r="M10" s="44" t="s">
        <v>23</v>
      </c>
      <c r="N10" s="45"/>
      <c r="O10" s="46"/>
      <c r="P10" s="45" t="s">
        <v>24</v>
      </c>
      <c r="Q10" s="45"/>
      <c r="R10" s="45"/>
      <c r="S10" s="45"/>
      <c r="T10" s="45"/>
      <c r="U10" s="45"/>
      <c r="V10" s="45"/>
      <c r="W10" s="46"/>
      <c r="Y10" s="48" t="s">
        <v>25</v>
      </c>
      <c r="Z10" s="49"/>
      <c r="AA10" s="50"/>
    </row>
    <row r="11" spans="1:27" ht="52.5" customHeight="1" x14ac:dyDescent="0.2">
      <c r="A11" s="8" t="s">
        <v>52</v>
      </c>
      <c r="B11" s="8" t="s">
        <v>1</v>
      </c>
      <c r="C11" s="4" t="s">
        <v>2</v>
      </c>
      <c r="D11" s="4" t="s">
        <v>3</v>
      </c>
      <c r="E11" s="4" t="s">
        <v>41</v>
      </c>
      <c r="F11" s="4" t="s">
        <v>4</v>
      </c>
      <c r="G11" s="4" t="s">
        <v>5</v>
      </c>
      <c r="H11" s="36" t="s">
        <v>6</v>
      </c>
      <c r="I11" s="36"/>
      <c r="J11" s="36"/>
      <c r="K11" s="36"/>
      <c r="L11" s="36"/>
      <c r="M11" s="4" t="s">
        <v>7</v>
      </c>
      <c r="N11" s="4" t="s">
        <v>8</v>
      </c>
      <c r="O11" s="5" t="s">
        <v>9</v>
      </c>
      <c r="P11" s="6" t="s">
        <v>7</v>
      </c>
      <c r="Q11" s="4" t="s">
        <v>8</v>
      </c>
      <c r="R11" s="4" t="s">
        <v>9</v>
      </c>
      <c r="S11" s="4" t="s">
        <v>44</v>
      </c>
      <c r="T11" s="4" t="s">
        <v>10</v>
      </c>
      <c r="U11" s="7" t="s">
        <v>20</v>
      </c>
      <c r="V11" s="4" t="s">
        <v>21</v>
      </c>
      <c r="W11" s="4" t="s">
        <v>22</v>
      </c>
      <c r="Y11" s="55" t="s">
        <v>11</v>
      </c>
      <c r="Z11" s="56"/>
      <c r="AA11" s="57"/>
    </row>
    <row r="12" spans="1:27" ht="11.1" customHeight="1" x14ac:dyDescent="0.2">
      <c r="A12" s="26" t="s">
        <v>53</v>
      </c>
      <c r="B12" s="26">
        <v>20</v>
      </c>
      <c r="C12" s="27"/>
      <c r="D12" s="27"/>
      <c r="E12" s="27"/>
      <c r="F12" s="27"/>
      <c r="G12" s="27"/>
      <c r="H12" s="37"/>
      <c r="I12" s="37"/>
      <c r="J12" s="37"/>
      <c r="K12" s="37"/>
      <c r="L12" s="37"/>
      <c r="M12" s="27" t="s">
        <v>39</v>
      </c>
      <c r="N12" s="28"/>
      <c r="O12" s="29"/>
      <c r="P12" s="30" t="s">
        <v>39</v>
      </c>
      <c r="Q12" s="28"/>
      <c r="R12" s="28"/>
      <c r="S12" s="28"/>
      <c r="T12" s="28"/>
      <c r="U12" s="28"/>
      <c r="V12" s="28"/>
      <c r="W12" s="28" t="s">
        <v>39</v>
      </c>
      <c r="Y12" s="41" t="s">
        <v>26</v>
      </c>
      <c r="Z12" s="47">
        <v>41200</v>
      </c>
      <c r="AA12" s="40">
        <f>M42*T44</f>
        <v>0</v>
      </c>
    </row>
    <row r="13" spans="1:27" ht="11.1" customHeight="1" x14ac:dyDescent="0.2">
      <c r="A13" s="31" t="s">
        <v>54</v>
      </c>
      <c r="B13" s="31">
        <v>21</v>
      </c>
      <c r="C13" s="32"/>
      <c r="D13" s="32"/>
      <c r="E13" s="32"/>
      <c r="F13" s="32"/>
      <c r="G13" s="32"/>
      <c r="H13" s="38"/>
      <c r="I13" s="38"/>
      <c r="J13" s="38"/>
      <c r="K13" s="38"/>
      <c r="L13" s="38"/>
      <c r="M13" s="32"/>
      <c r="N13" s="33"/>
      <c r="O13" s="34"/>
      <c r="P13" s="35"/>
      <c r="Q13" s="33"/>
      <c r="R13" s="33"/>
      <c r="S13" s="33"/>
      <c r="T13" s="33"/>
      <c r="U13" s="33"/>
      <c r="V13" s="33"/>
      <c r="W13" s="33"/>
      <c r="Y13" s="41"/>
      <c r="Z13" s="47"/>
      <c r="AA13" s="40"/>
    </row>
    <row r="14" spans="1:27" ht="11.1" customHeight="1" x14ac:dyDescent="0.2">
      <c r="A14" s="26" t="s">
        <v>55</v>
      </c>
      <c r="B14" s="26">
        <v>22</v>
      </c>
      <c r="C14" s="27"/>
      <c r="D14" s="27"/>
      <c r="E14" s="27"/>
      <c r="F14" s="27"/>
      <c r="G14" s="27"/>
      <c r="H14" s="37"/>
      <c r="I14" s="37"/>
      <c r="J14" s="37"/>
      <c r="K14" s="37"/>
      <c r="L14" s="37"/>
      <c r="M14" s="27"/>
      <c r="N14" s="28"/>
      <c r="O14" s="29"/>
      <c r="P14" s="30"/>
      <c r="Q14" s="28"/>
      <c r="R14" s="28"/>
      <c r="S14" s="28"/>
      <c r="T14" s="28"/>
      <c r="U14" s="28"/>
      <c r="V14" s="28"/>
      <c r="W14" s="28"/>
      <c r="Y14" s="41" t="s">
        <v>40</v>
      </c>
      <c r="Z14" s="47">
        <v>41201</v>
      </c>
      <c r="AA14" s="40">
        <f>SUM(O12:O41)</f>
        <v>0</v>
      </c>
    </row>
    <row r="15" spans="1:27" ht="11.1" customHeight="1" x14ac:dyDescent="0.2">
      <c r="A15" s="31" t="s">
        <v>56</v>
      </c>
      <c r="B15" s="31">
        <v>23</v>
      </c>
      <c r="C15" s="32"/>
      <c r="D15" s="32"/>
      <c r="E15" s="32"/>
      <c r="F15" s="32"/>
      <c r="G15" s="32"/>
      <c r="H15" s="38"/>
      <c r="I15" s="38"/>
      <c r="J15" s="38"/>
      <c r="K15" s="38"/>
      <c r="L15" s="38"/>
      <c r="M15" s="32"/>
      <c r="N15" s="33"/>
      <c r="O15" s="34"/>
      <c r="P15" s="35"/>
      <c r="Q15" s="33"/>
      <c r="R15" s="33"/>
      <c r="S15" s="33"/>
      <c r="T15" s="33"/>
      <c r="U15" s="33"/>
      <c r="V15" s="33"/>
      <c r="W15" s="33"/>
      <c r="Y15" s="41"/>
      <c r="Z15" s="47"/>
      <c r="AA15" s="40"/>
    </row>
    <row r="16" spans="1:27" ht="11.1" customHeight="1" x14ac:dyDescent="0.2">
      <c r="A16" s="26" t="s">
        <v>57</v>
      </c>
      <c r="B16" s="26">
        <v>24</v>
      </c>
      <c r="C16" s="27"/>
      <c r="D16" s="27"/>
      <c r="E16" s="27"/>
      <c r="F16" s="27"/>
      <c r="G16" s="27"/>
      <c r="H16" s="37"/>
      <c r="I16" s="37"/>
      <c r="J16" s="37"/>
      <c r="K16" s="37"/>
      <c r="L16" s="37"/>
      <c r="M16" s="27"/>
      <c r="N16" s="28"/>
      <c r="O16" s="29"/>
      <c r="P16" s="30"/>
      <c r="Q16" s="28"/>
      <c r="R16" s="28"/>
      <c r="S16" s="28"/>
      <c r="T16" s="28"/>
      <c r="U16" s="28"/>
      <c r="V16" s="28"/>
      <c r="W16" s="28"/>
      <c r="Y16" s="41" t="s">
        <v>27</v>
      </c>
      <c r="Z16" s="47">
        <v>41202</v>
      </c>
      <c r="AA16" s="40">
        <f>SUM(N12:N41)</f>
        <v>0</v>
      </c>
    </row>
    <row r="17" spans="1:27" ht="11.1" customHeight="1" x14ac:dyDescent="0.2">
      <c r="A17" s="31" t="s">
        <v>58</v>
      </c>
      <c r="B17" s="31">
        <v>25</v>
      </c>
      <c r="C17" s="32"/>
      <c r="D17" s="32"/>
      <c r="E17" s="32"/>
      <c r="F17" s="32"/>
      <c r="G17" s="32"/>
      <c r="H17" s="38"/>
      <c r="I17" s="38"/>
      <c r="J17" s="38"/>
      <c r="K17" s="38"/>
      <c r="L17" s="38"/>
      <c r="M17" s="32"/>
      <c r="N17" s="33"/>
      <c r="O17" s="34"/>
      <c r="P17" s="35"/>
      <c r="Q17" s="33"/>
      <c r="R17" s="33"/>
      <c r="S17" s="33"/>
      <c r="T17" s="33"/>
      <c r="U17" s="33"/>
      <c r="V17" s="33"/>
      <c r="W17" s="33"/>
      <c r="Y17" s="41"/>
      <c r="Z17" s="47"/>
      <c r="AA17" s="40"/>
    </row>
    <row r="18" spans="1:27" ht="11.1" customHeight="1" x14ac:dyDescent="0.2">
      <c r="A18" s="26" t="s">
        <v>59</v>
      </c>
      <c r="B18" s="26">
        <v>26</v>
      </c>
      <c r="C18" s="27"/>
      <c r="D18" s="27"/>
      <c r="E18" s="27"/>
      <c r="F18" s="27"/>
      <c r="G18" s="27" t="s">
        <v>71</v>
      </c>
      <c r="H18" s="37" t="s">
        <v>81</v>
      </c>
      <c r="I18" s="37"/>
      <c r="J18" s="37"/>
      <c r="K18" s="37"/>
      <c r="L18" s="37"/>
      <c r="M18" s="27"/>
      <c r="N18" s="28"/>
      <c r="O18" s="29"/>
      <c r="P18" s="30"/>
      <c r="Q18" s="28"/>
      <c r="R18" s="28"/>
      <c r="S18" s="28"/>
      <c r="T18" s="28"/>
      <c r="U18" s="28"/>
      <c r="V18" s="28"/>
      <c r="W18" s="28"/>
      <c r="Y18" s="41" t="s">
        <v>28</v>
      </c>
      <c r="Z18" s="47">
        <v>11300</v>
      </c>
      <c r="AA18" s="40">
        <f>P42*T44</f>
        <v>0</v>
      </c>
    </row>
    <row r="19" spans="1:27" ht="11.1" customHeight="1" x14ac:dyDescent="0.2">
      <c r="A19" s="31" t="s">
        <v>53</v>
      </c>
      <c r="B19" s="31">
        <v>27</v>
      </c>
      <c r="C19" s="32"/>
      <c r="D19" s="32"/>
      <c r="E19" s="32"/>
      <c r="F19" s="32"/>
      <c r="G19" s="32" t="s">
        <v>71</v>
      </c>
      <c r="H19" s="38" t="s">
        <v>78</v>
      </c>
      <c r="I19" s="38"/>
      <c r="J19" s="38"/>
      <c r="K19" s="38"/>
      <c r="L19" s="38"/>
      <c r="M19" s="32"/>
      <c r="N19" s="33"/>
      <c r="O19" s="34"/>
      <c r="P19" s="35"/>
      <c r="Q19" s="33"/>
      <c r="R19" s="33"/>
      <c r="S19" s="33"/>
      <c r="T19" s="33"/>
      <c r="U19" s="33"/>
      <c r="V19" s="33"/>
      <c r="W19" s="33"/>
      <c r="Y19" s="41"/>
      <c r="Z19" s="47"/>
      <c r="AA19" s="40"/>
    </row>
    <row r="20" spans="1:27" ht="11.1" customHeight="1" x14ac:dyDescent="0.2">
      <c r="A20" s="26" t="s">
        <v>54</v>
      </c>
      <c r="B20" s="26">
        <v>28</v>
      </c>
      <c r="C20" s="27"/>
      <c r="D20" s="27"/>
      <c r="E20" s="27"/>
      <c r="F20" s="27"/>
      <c r="G20" s="27"/>
      <c r="H20" s="37"/>
      <c r="I20" s="37"/>
      <c r="J20" s="37"/>
      <c r="K20" s="37"/>
      <c r="L20" s="37"/>
      <c r="M20" s="27"/>
      <c r="N20" s="28"/>
      <c r="O20" s="29"/>
      <c r="P20" s="30"/>
      <c r="Q20" s="28"/>
      <c r="R20" s="28"/>
      <c r="S20" s="28"/>
      <c r="T20" s="28"/>
      <c r="U20" s="28"/>
      <c r="V20" s="28"/>
      <c r="W20" s="28"/>
      <c r="Y20" s="41" t="s">
        <v>30</v>
      </c>
      <c r="Z20" s="47">
        <v>11301</v>
      </c>
      <c r="AA20" s="40">
        <f>SUM(R12:R41)</f>
        <v>0</v>
      </c>
    </row>
    <row r="21" spans="1:27" ht="11.1" customHeight="1" x14ac:dyDescent="0.2">
      <c r="A21" s="31" t="s">
        <v>55</v>
      </c>
      <c r="B21" s="31">
        <v>29</v>
      </c>
      <c r="C21" s="32"/>
      <c r="D21" s="32"/>
      <c r="E21" s="32"/>
      <c r="F21" s="32"/>
      <c r="G21" s="32"/>
      <c r="H21" s="38"/>
      <c r="I21" s="38"/>
      <c r="J21" s="38"/>
      <c r="K21" s="38"/>
      <c r="L21" s="38"/>
      <c r="M21" s="32"/>
      <c r="N21" s="33"/>
      <c r="O21" s="34"/>
      <c r="P21" s="35"/>
      <c r="Q21" s="33"/>
      <c r="R21" s="33"/>
      <c r="S21" s="33"/>
      <c r="T21" s="33"/>
      <c r="U21" s="33"/>
      <c r="V21" s="33"/>
      <c r="W21" s="33"/>
      <c r="Y21" s="41"/>
      <c r="Z21" s="47"/>
      <c r="AA21" s="40"/>
    </row>
    <row r="22" spans="1:27" ht="11.1" customHeight="1" x14ac:dyDescent="0.2">
      <c r="A22" s="26" t="s">
        <v>56</v>
      </c>
      <c r="B22" s="26">
        <v>30</v>
      </c>
      <c r="C22" s="27"/>
      <c r="D22" s="27"/>
      <c r="E22" s="27"/>
      <c r="F22" s="27"/>
      <c r="G22" s="27"/>
      <c r="H22" s="37"/>
      <c r="I22" s="37"/>
      <c r="J22" s="37"/>
      <c r="K22" s="37"/>
      <c r="L22" s="37"/>
      <c r="M22" s="27"/>
      <c r="N22" s="28"/>
      <c r="O22" s="29"/>
      <c r="P22" s="30"/>
      <c r="Q22" s="28"/>
      <c r="R22" s="28"/>
      <c r="S22" s="28"/>
      <c r="T22" s="28"/>
      <c r="U22" s="28"/>
      <c r="V22" s="28"/>
      <c r="W22" s="28"/>
      <c r="Y22" s="41" t="s">
        <v>29</v>
      </c>
      <c r="Z22" s="47">
        <v>11302</v>
      </c>
      <c r="AA22" s="40">
        <f>SUM(Q12:Q41)</f>
        <v>0</v>
      </c>
    </row>
    <row r="23" spans="1:27" ht="11.1" customHeight="1" x14ac:dyDescent="0.2">
      <c r="A23" s="31" t="s">
        <v>57</v>
      </c>
      <c r="B23" s="31">
        <v>1</v>
      </c>
      <c r="C23" s="32"/>
      <c r="D23" s="32"/>
      <c r="E23" s="32"/>
      <c r="F23" s="32"/>
      <c r="G23" s="32"/>
      <c r="H23" s="38"/>
      <c r="I23" s="38"/>
      <c r="J23" s="38"/>
      <c r="K23" s="38"/>
      <c r="L23" s="38"/>
      <c r="M23" s="32"/>
      <c r="N23" s="33"/>
      <c r="O23" s="34"/>
      <c r="P23" s="35"/>
      <c r="Q23" s="33"/>
      <c r="R23" s="33"/>
      <c r="S23" s="33"/>
      <c r="T23" s="33"/>
      <c r="U23" s="33"/>
      <c r="V23" s="33"/>
      <c r="W23" s="33"/>
      <c r="Y23" s="41"/>
      <c r="Z23" s="47"/>
      <c r="AA23" s="40"/>
    </row>
    <row r="24" spans="1:27" ht="11.1" customHeight="1" x14ac:dyDescent="0.2">
      <c r="A24" s="26" t="s">
        <v>58</v>
      </c>
      <c r="B24" s="26">
        <v>2</v>
      </c>
      <c r="C24" s="27"/>
      <c r="D24" s="27"/>
      <c r="E24" s="27"/>
      <c r="F24" s="27"/>
      <c r="G24" s="27"/>
      <c r="H24" s="37"/>
      <c r="I24" s="37"/>
      <c r="J24" s="37"/>
      <c r="K24" s="37"/>
      <c r="L24" s="37"/>
      <c r="M24" s="27"/>
      <c r="N24" s="28"/>
      <c r="O24" s="29"/>
      <c r="P24" s="30"/>
      <c r="Q24" s="28"/>
      <c r="R24" s="28"/>
      <c r="S24" s="28"/>
      <c r="T24" s="28"/>
      <c r="U24" s="28"/>
      <c r="V24" s="28"/>
      <c r="W24" s="28"/>
      <c r="Y24" s="41" t="s">
        <v>42</v>
      </c>
      <c r="Z24" s="47">
        <v>11306</v>
      </c>
      <c r="AA24" s="40">
        <f>SUM(U42:V42:W42)</f>
        <v>0</v>
      </c>
    </row>
    <row r="25" spans="1:27" ht="11.1" customHeight="1" x14ac:dyDescent="0.2">
      <c r="A25" s="31" t="s">
        <v>59</v>
      </c>
      <c r="B25" s="31">
        <v>3</v>
      </c>
      <c r="C25" s="32"/>
      <c r="D25" s="32"/>
      <c r="E25" s="32"/>
      <c r="F25" s="32"/>
      <c r="G25" s="32"/>
      <c r="H25" s="38"/>
      <c r="I25" s="38"/>
      <c r="J25" s="38"/>
      <c r="K25" s="38"/>
      <c r="L25" s="38"/>
      <c r="M25" s="32"/>
      <c r="N25" s="33"/>
      <c r="O25" s="34"/>
      <c r="P25" s="35"/>
      <c r="Q25" s="33"/>
      <c r="R25" s="33"/>
      <c r="S25" s="33"/>
      <c r="T25" s="33"/>
      <c r="U25" s="33"/>
      <c r="V25" s="33"/>
      <c r="W25" s="33"/>
      <c r="Y25" s="41"/>
      <c r="Z25" s="47"/>
      <c r="AA25" s="40"/>
    </row>
    <row r="26" spans="1:27" ht="11.1" customHeight="1" x14ac:dyDescent="0.2">
      <c r="A26" s="26" t="s">
        <v>53</v>
      </c>
      <c r="B26" s="26">
        <v>4</v>
      </c>
      <c r="C26" s="27"/>
      <c r="D26" s="27"/>
      <c r="E26" s="27"/>
      <c r="F26" s="27"/>
      <c r="G26" s="27"/>
      <c r="H26" s="37"/>
      <c r="I26" s="37"/>
      <c r="J26" s="37"/>
      <c r="K26" s="37"/>
      <c r="L26" s="37"/>
      <c r="M26" s="27"/>
      <c r="N26" s="28"/>
      <c r="O26" s="29"/>
      <c r="P26" s="30"/>
      <c r="Q26" s="28"/>
      <c r="R26" s="28"/>
      <c r="S26" s="28"/>
      <c r="T26" s="28"/>
      <c r="U26" s="28"/>
      <c r="V26" s="28"/>
      <c r="W26" s="28"/>
      <c r="Y26" s="41" t="s">
        <v>10</v>
      </c>
      <c r="Z26" s="47">
        <v>11303</v>
      </c>
      <c r="AA26" s="40">
        <f>SUM(T12:T41)</f>
        <v>0</v>
      </c>
    </row>
    <row r="27" spans="1:27" ht="11.1" customHeight="1" x14ac:dyDescent="0.2">
      <c r="A27" s="31" t="s">
        <v>54</v>
      </c>
      <c r="B27" s="31">
        <v>5</v>
      </c>
      <c r="C27" s="32"/>
      <c r="D27" s="32"/>
      <c r="E27" s="32"/>
      <c r="F27" s="32"/>
      <c r="G27" s="32"/>
      <c r="H27" s="38"/>
      <c r="I27" s="38"/>
      <c r="J27" s="38"/>
      <c r="K27" s="38"/>
      <c r="L27" s="38"/>
      <c r="M27" s="32"/>
      <c r="N27" s="33"/>
      <c r="O27" s="34"/>
      <c r="P27" s="35"/>
      <c r="Q27" s="33"/>
      <c r="R27" s="33"/>
      <c r="S27" s="33"/>
      <c r="T27" s="33"/>
      <c r="U27" s="33"/>
      <c r="V27" s="33"/>
      <c r="W27" s="33"/>
      <c r="Y27" s="41"/>
      <c r="Z27" s="47"/>
      <c r="AA27" s="40"/>
    </row>
    <row r="28" spans="1:27" ht="11.1" customHeight="1" x14ac:dyDescent="0.2">
      <c r="A28" s="26" t="s">
        <v>55</v>
      </c>
      <c r="B28" s="26">
        <v>6</v>
      </c>
      <c r="C28" s="27"/>
      <c r="D28" s="27"/>
      <c r="E28" s="27"/>
      <c r="F28" s="27"/>
      <c r="G28" s="27"/>
      <c r="H28" s="37"/>
      <c r="I28" s="37"/>
      <c r="J28" s="37"/>
      <c r="K28" s="37"/>
      <c r="L28" s="37"/>
      <c r="M28" s="27"/>
      <c r="N28" s="28"/>
      <c r="O28" s="29"/>
      <c r="P28" s="30"/>
      <c r="Q28" s="28"/>
      <c r="R28" s="28"/>
      <c r="S28" s="28"/>
      <c r="T28" s="28"/>
      <c r="U28" s="28"/>
      <c r="V28" s="28"/>
      <c r="W28" s="28"/>
      <c r="Y28" s="41" t="s">
        <v>43</v>
      </c>
      <c r="Z28" s="60">
        <v>11309</v>
      </c>
      <c r="AA28" s="40">
        <f>SUM(S12:S41)</f>
        <v>0</v>
      </c>
    </row>
    <row r="29" spans="1:27" ht="11.1" customHeight="1" x14ac:dyDescent="0.2">
      <c r="A29" s="31" t="s">
        <v>56</v>
      </c>
      <c r="B29" s="31">
        <v>7</v>
      </c>
      <c r="C29" s="32"/>
      <c r="D29" s="32"/>
      <c r="E29" s="32"/>
      <c r="F29" s="32"/>
      <c r="G29" s="32"/>
      <c r="H29" s="38"/>
      <c r="I29" s="38"/>
      <c r="J29" s="38"/>
      <c r="K29" s="38"/>
      <c r="L29" s="38"/>
      <c r="M29" s="32"/>
      <c r="N29" s="33"/>
      <c r="O29" s="34"/>
      <c r="P29" s="35"/>
      <c r="Q29" s="33"/>
      <c r="R29" s="33"/>
      <c r="S29" s="33"/>
      <c r="T29" s="33"/>
      <c r="U29" s="33"/>
      <c r="V29" s="33"/>
      <c r="W29" s="33"/>
      <c r="Y29" s="41"/>
      <c r="Z29" s="60"/>
      <c r="AA29" s="40"/>
    </row>
    <row r="30" spans="1:27" ht="11.1" customHeight="1" x14ac:dyDescent="0.2">
      <c r="A30" s="26" t="s">
        <v>57</v>
      </c>
      <c r="B30" s="26">
        <v>8</v>
      </c>
      <c r="C30" s="27"/>
      <c r="D30" s="27"/>
      <c r="E30" s="27"/>
      <c r="F30" s="27"/>
      <c r="G30" s="27"/>
      <c r="H30" s="37"/>
      <c r="I30" s="37"/>
      <c r="J30" s="37"/>
      <c r="K30" s="37"/>
      <c r="L30" s="37"/>
      <c r="M30" s="27"/>
      <c r="N30" s="28"/>
      <c r="O30" s="29"/>
      <c r="P30" s="30"/>
      <c r="Q30" s="28"/>
      <c r="R30" s="28"/>
      <c r="S30" s="28"/>
      <c r="T30" s="28"/>
      <c r="U30" s="28"/>
      <c r="V30" s="28"/>
      <c r="W30" s="28"/>
      <c r="Y30" s="41" t="s">
        <v>31</v>
      </c>
      <c r="Z30" s="47">
        <v>10210</v>
      </c>
      <c r="AA30" s="40"/>
    </row>
    <row r="31" spans="1:27" ht="11.1" customHeight="1" x14ac:dyDescent="0.2">
      <c r="A31" s="31" t="s">
        <v>58</v>
      </c>
      <c r="B31" s="31">
        <v>9</v>
      </c>
      <c r="C31" s="32"/>
      <c r="D31" s="32"/>
      <c r="E31" s="32"/>
      <c r="F31" s="32"/>
      <c r="G31" s="32"/>
      <c r="H31" s="68"/>
      <c r="I31" s="69"/>
      <c r="J31" s="69"/>
      <c r="K31" s="69"/>
      <c r="L31" s="70"/>
      <c r="M31" s="32"/>
      <c r="N31" s="33"/>
      <c r="O31" s="34"/>
      <c r="P31" s="35"/>
      <c r="Q31" s="33"/>
      <c r="R31" s="33"/>
      <c r="S31" s="33"/>
      <c r="T31" s="33"/>
      <c r="U31" s="33"/>
      <c r="V31" s="33"/>
      <c r="W31" s="33"/>
      <c r="Y31" s="41"/>
      <c r="Z31" s="47"/>
      <c r="AA31" s="40"/>
    </row>
    <row r="32" spans="1:27" ht="11.1" customHeight="1" x14ac:dyDescent="0.2">
      <c r="A32" s="26" t="s">
        <v>59</v>
      </c>
      <c r="B32" s="26">
        <v>10</v>
      </c>
      <c r="C32" s="27"/>
      <c r="D32" s="27"/>
      <c r="E32" s="27"/>
      <c r="F32" s="27"/>
      <c r="G32" s="27"/>
      <c r="H32" s="37"/>
      <c r="I32" s="37"/>
      <c r="J32" s="37"/>
      <c r="K32" s="37"/>
      <c r="L32" s="37"/>
      <c r="M32" s="27"/>
      <c r="N32" s="28"/>
      <c r="O32" s="29"/>
      <c r="P32" s="30"/>
      <c r="Q32" s="28"/>
      <c r="R32" s="28"/>
      <c r="S32" s="28"/>
      <c r="T32" s="28"/>
      <c r="U32" s="28"/>
      <c r="V32" s="28"/>
      <c r="W32" s="28"/>
      <c r="Y32" s="41"/>
      <c r="Z32" s="47"/>
      <c r="AA32" s="40"/>
    </row>
    <row r="33" spans="1:27" ht="11.1" customHeight="1" x14ac:dyDescent="0.2">
      <c r="A33" s="31" t="s">
        <v>53</v>
      </c>
      <c r="B33" s="31">
        <v>11</v>
      </c>
      <c r="C33" s="32"/>
      <c r="D33" s="32"/>
      <c r="E33" s="32"/>
      <c r="F33" s="32"/>
      <c r="G33" s="32"/>
      <c r="H33" s="68"/>
      <c r="I33" s="69"/>
      <c r="J33" s="69"/>
      <c r="K33" s="69"/>
      <c r="L33" s="70"/>
      <c r="M33" s="32"/>
      <c r="N33" s="33"/>
      <c r="O33" s="34"/>
      <c r="P33" s="35"/>
      <c r="Q33" s="33"/>
      <c r="R33" s="33"/>
      <c r="S33" s="33"/>
      <c r="T33" s="33"/>
      <c r="U33" s="33"/>
      <c r="V33" s="33"/>
      <c r="W33" s="33"/>
      <c r="Y33" s="41"/>
      <c r="Z33" s="47"/>
      <c r="AA33" s="40"/>
    </row>
    <row r="34" spans="1:27" ht="11.1" customHeight="1" x14ac:dyDescent="0.2">
      <c r="A34" s="26" t="s">
        <v>54</v>
      </c>
      <c r="B34" s="26">
        <v>12</v>
      </c>
      <c r="C34" s="27"/>
      <c r="D34" s="27"/>
      <c r="E34" s="27"/>
      <c r="F34" s="27"/>
      <c r="G34" s="27"/>
      <c r="H34" s="37"/>
      <c r="I34" s="37"/>
      <c r="J34" s="37"/>
      <c r="K34" s="37"/>
      <c r="L34" s="37"/>
      <c r="M34" s="27"/>
      <c r="N34" s="28"/>
      <c r="O34" s="29"/>
      <c r="P34" s="30"/>
      <c r="Q34" s="28"/>
      <c r="R34" s="28"/>
      <c r="S34" s="28"/>
      <c r="T34" s="28"/>
      <c r="U34" s="28"/>
      <c r="V34" s="28"/>
      <c r="W34" s="28"/>
      <c r="Y34" s="67" t="s">
        <v>37</v>
      </c>
      <c r="Z34" s="67"/>
      <c r="AA34" s="66">
        <f>SUM(AA10:AA31)</f>
        <v>0</v>
      </c>
    </row>
    <row r="35" spans="1:27" ht="11.1" customHeight="1" x14ac:dyDescent="0.2">
      <c r="A35" s="31" t="s">
        <v>55</v>
      </c>
      <c r="B35" s="31">
        <v>13</v>
      </c>
      <c r="C35" s="32"/>
      <c r="D35" s="32"/>
      <c r="E35" s="32"/>
      <c r="F35" s="32"/>
      <c r="G35" s="32"/>
      <c r="H35" s="38"/>
      <c r="I35" s="38"/>
      <c r="J35" s="38"/>
      <c r="K35" s="38"/>
      <c r="L35" s="38"/>
      <c r="M35" s="32"/>
      <c r="N35" s="33"/>
      <c r="O35" s="34"/>
      <c r="P35" s="35"/>
      <c r="Q35" s="33"/>
      <c r="R35" s="33"/>
      <c r="S35" s="33"/>
      <c r="T35" s="33"/>
      <c r="U35" s="33"/>
      <c r="V35" s="33"/>
      <c r="W35" s="33"/>
      <c r="Y35" s="67"/>
      <c r="Z35" s="67"/>
      <c r="AA35" s="66"/>
    </row>
    <row r="36" spans="1:27" ht="11.1" customHeight="1" x14ac:dyDescent="0.2">
      <c r="A36" s="26" t="s">
        <v>56</v>
      </c>
      <c r="B36" s="26">
        <v>14</v>
      </c>
      <c r="C36" s="27"/>
      <c r="D36" s="27"/>
      <c r="E36" s="27"/>
      <c r="F36" s="27"/>
      <c r="G36" s="27"/>
      <c r="H36" s="37"/>
      <c r="I36" s="37"/>
      <c r="J36" s="37"/>
      <c r="K36" s="37"/>
      <c r="L36" s="37"/>
      <c r="M36" s="27"/>
      <c r="N36" s="28"/>
      <c r="O36" s="29"/>
      <c r="P36" s="30"/>
      <c r="Q36" s="28"/>
      <c r="R36" s="28"/>
      <c r="S36" s="28"/>
      <c r="T36" s="28"/>
      <c r="U36" s="28"/>
      <c r="V36" s="28"/>
      <c r="W36" s="28"/>
      <c r="Y36" s="16" t="s">
        <v>4</v>
      </c>
      <c r="Z36" s="17">
        <v>41004</v>
      </c>
      <c r="AA36" s="18">
        <f>COUNTIF(F10:F41,"x")</f>
        <v>0</v>
      </c>
    </row>
    <row r="37" spans="1:27" ht="11.1" customHeight="1" x14ac:dyDescent="0.2">
      <c r="A37" s="31" t="s">
        <v>57</v>
      </c>
      <c r="B37" s="31">
        <v>15</v>
      </c>
      <c r="C37" s="32"/>
      <c r="D37" s="32"/>
      <c r="E37" s="32"/>
      <c r="F37" s="32"/>
      <c r="G37" s="32"/>
      <c r="H37" s="38"/>
      <c r="I37" s="38"/>
      <c r="J37" s="38"/>
      <c r="K37" s="38"/>
      <c r="L37" s="38"/>
      <c r="M37" s="32"/>
      <c r="N37" s="33"/>
      <c r="O37" s="34"/>
      <c r="P37" s="35"/>
      <c r="Q37" s="33"/>
      <c r="R37" s="33"/>
      <c r="S37" s="33"/>
      <c r="T37" s="33"/>
      <c r="U37" s="33"/>
      <c r="V37" s="33"/>
      <c r="W37" s="33"/>
      <c r="Y37" s="19" t="s">
        <v>41</v>
      </c>
      <c r="Z37" s="19"/>
      <c r="AA37" s="19">
        <f>COUNTIF(E10:E38,"x")</f>
        <v>0</v>
      </c>
    </row>
    <row r="38" spans="1:27" ht="11.1" customHeight="1" x14ac:dyDescent="0.2">
      <c r="A38" s="26" t="s">
        <v>58</v>
      </c>
      <c r="B38" s="26">
        <v>16</v>
      </c>
      <c r="C38" s="27"/>
      <c r="D38" s="27"/>
      <c r="E38" s="27"/>
      <c r="F38" s="27"/>
      <c r="G38" s="27"/>
      <c r="H38" s="37"/>
      <c r="I38" s="37"/>
      <c r="J38" s="37"/>
      <c r="K38" s="37"/>
      <c r="L38" s="37"/>
      <c r="M38" s="27"/>
      <c r="N38" s="28"/>
      <c r="O38" s="29"/>
      <c r="P38" s="30"/>
      <c r="Q38" s="28"/>
      <c r="R38" s="28"/>
      <c r="S38" s="28"/>
      <c r="T38" s="28"/>
      <c r="U38" s="28"/>
      <c r="V38" s="28"/>
      <c r="W38" s="28"/>
      <c r="Y38" s="19" t="s">
        <v>45</v>
      </c>
      <c r="Z38" s="20">
        <v>41200</v>
      </c>
      <c r="AA38" s="21">
        <f>M42</f>
        <v>0</v>
      </c>
    </row>
    <row r="39" spans="1:27" ht="11.1" customHeight="1" x14ac:dyDescent="0.2">
      <c r="A39" s="31" t="s">
        <v>59</v>
      </c>
      <c r="B39" s="31">
        <v>17</v>
      </c>
      <c r="C39" s="32"/>
      <c r="D39" s="32"/>
      <c r="E39" s="32"/>
      <c r="F39" s="32"/>
      <c r="G39" s="32"/>
      <c r="H39" s="38"/>
      <c r="I39" s="38"/>
      <c r="J39" s="38"/>
      <c r="K39" s="38"/>
      <c r="L39" s="38"/>
      <c r="M39" s="32"/>
      <c r="N39" s="33"/>
      <c r="O39" s="34"/>
      <c r="P39" s="35"/>
      <c r="Q39" s="33"/>
      <c r="R39" s="33"/>
      <c r="S39" s="33"/>
      <c r="T39" s="33"/>
      <c r="U39" s="33"/>
      <c r="V39" s="33"/>
      <c r="W39" s="33"/>
      <c r="Y39" s="19" t="s">
        <v>46</v>
      </c>
      <c r="Z39" s="20">
        <v>11300</v>
      </c>
      <c r="AA39" s="21">
        <f>P42</f>
        <v>0</v>
      </c>
    </row>
    <row r="40" spans="1:27" ht="11.1" customHeight="1" x14ac:dyDescent="0.2">
      <c r="A40" s="26" t="s">
        <v>53</v>
      </c>
      <c r="B40" s="26">
        <v>18</v>
      </c>
      <c r="C40" s="27"/>
      <c r="D40" s="27"/>
      <c r="E40" s="27"/>
      <c r="F40" s="27"/>
      <c r="G40" s="27"/>
      <c r="H40" s="37"/>
      <c r="I40" s="37"/>
      <c r="J40" s="37"/>
      <c r="K40" s="37"/>
      <c r="L40" s="37"/>
      <c r="M40" s="27"/>
      <c r="N40" s="28"/>
      <c r="O40" s="29"/>
      <c r="P40" s="30"/>
      <c r="Q40" s="28"/>
      <c r="R40" s="28"/>
      <c r="S40" s="28"/>
      <c r="T40" s="28"/>
      <c r="U40" s="28"/>
      <c r="V40" s="28"/>
      <c r="W40" s="28"/>
      <c r="Y40" s="63" t="s">
        <v>32</v>
      </c>
      <c r="Z40" s="63"/>
      <c r="AA40" s="63"/>
    </row>
    <row r="41" spans="1:27" ht="11.1" customHeight="1" thickBot="1" x14ac:dyDescent="0.25">
      <c r="A41" s="31" t="s">
        <v>54</v>
      </c>
      <c r="B41" s="31">
        <v>19</v>
      </c>
      <c r="C41" s="32"/>
      <c r="D41" s="32"/>
      <c r="E41" s="32"/>
      <c r="F41" s="32"/>
      <c r="G41" s="32"/>
      <c r="H41" s="38"/>
      <c r="I41" s="38"/>
      <c r="J41" s="38"/>
      <c r="K41" s="38"/>
      <c r="L41" s="38"/>
      <c r="M41" s="32"/>
      <c r="N41" s="33"/>
      <c r="O41" s="34"/>
      <c r="P41" s="35"/>
      <c r="Q41" s="33"/>
      <c r="R41" s="33"/>
      <c r="S41" s="33"/>
      <c r="T41" s="33"/>
      <c r="U41" s="33"/>
      <c r="V41" s="33"/>
      <c r="W41" s="33"/>
      <c r="Y41" s="63"/>
      <c r="Z41" s="63"/>
      <c r="AA41" s="63"/>
    </row>
    <row r="42" spans="1:27" x14ac:dyDescent="0.2">
      <c r="B42" s="23"/>
      <c r="C42" s="23"/>
      <c r="D42" s="23"/>
      <c r="E42" s="23"/>
      <c r="F42" s="23"/>
      <c r="G42" s="23"/>
      <c r="H42" s="23"/>
      <c r="I42" s="23"/>
      <c r="J42" s="64"/>
      <c r="M42" s="9">
        <f>SUM(M12:M41)</f>
        <v>0</v>
      </c>
      <c r="N42" s="10"/>
      <c r="O42" s="10"/>
      <c r="P42" s="9">
        <f>SUM(P12:P41)</f>
        <v>0</v>
      </c>
      <c r="Q42" s="2"/>
      <c r="R42" s="2"/>
      <c r="S42" s="2"/>
      <c r="T42" s="2"/>
      <c r="U42" s="13">
        <f>SUM(U12:U41)</f>
        <v>0</v>
      </c>
      <c r="V42" s="15">
        <f>SUM(V12:V41)</f>
        <v>0</v>
      </c>
      <c r="W42" s="14">
        <f>SUM(W12:W41)</f>
        <v>0</v>
      </c>
      <c r="Y42" s="62" t="s">
        <v>34</v>
      </c>
      <c r="Z42" s="62"/>
      <c r="AA42" s="62"/>
    </row>
    <row r="43" spans="1:27" ht="12" thickBot="1" x14ac:dyDescent="0.25">
      <c r="B43" s="24"/>
      <c r="C43" s="24"/>
      <c r="D43" s="24"/>
      <c r="E43" s="24"/>
      <c r="F43" s="24"/>
      <c r="G43" s="24"/>
      <c r="H43" s="24"/>
      <c r="I43" s="24"/>
      <c r="J43" s="65"/>
      <c r="M43" s="11"/>
      <c r="N43" s="11"/>
      <c r="O43" s="11"/>
      <c r="P43" s="11"/>
      <c r="Y43" s="62"/>
      <c r="Z43" s="62"/>
      <c r="AA43" s="62"/>
    </row>
    <row r="44" spans="1:27" ht="11.25" customHeight="1" x14ac:dyDescent="0.2">
      <c r="B44" s="25"/>
      <c r="C44" s="25"/>
      <c r="D44" s="25"/>
      <c r="E44" s="25"/>
      <c r="F44" s="25"/>
      <c r="G44" s="25"/>
      <c r="H44" s="25"/>
      <c r="I44" s="25"/>
      <c r="J44" s="3" t="s">
        <v>33</v>
      </c>
      <c r="L44" s="1" t="s">
        <v>36</v>
      </c>
      <c r="M44" s="11"/>
      <c r="N44" s="11"/>
      <c r="O44" s="9">
        <f>SUM(M42,P42)</f>
        <v>0</v>
      </c>
      <c r="P44" s="11"/>
      <c r="R44" s="1" t="s">
        <v>38</v>
      </c>
      <c r="T44" s="12">
        <v>0.5</v>
      </c>
    </row>
    <row r="46" spans="1:27" x14ac:dyDescent="0.2">
      <c r="B46" s="58">
        <v>44943</v>
      </c>
      <c r="C46" s="58"/>
      <c r="D46" s="58"/>
      <c r="E46" s="58"/>
    </row>
  </sheetData>
  <sheetProtection algorithmName="SHA-512" hashValue="VFjAp/2PvKSGpnqRb51qN4PDROgr0IpfCqhQFGBHFRNJvwYy1a8V+ME/HBu7+nFffdKWyc6pQ+yXu1B0byntRQ==" saltValue="03aCfgNkk49BNBoOFkd88A==" spinCount="100000" sheet="1" objects="1" scenarios="1"/>
  <mergeCells count="104">
    <mergeCell ref="J42:J43"/>
    <mergeCell ref="Y42:AA43"/>
    <mergeCell ref="B46:E46"/>
    <mergeCell ref="H38:L38"/>
    <mergeCell ref="H39:L39"/>
    <mergeCell ref="H40:L40"/>
    <mergeCell ref="Y40:AA41"/>
    <mergeCell ref="H41:L41"/>
    <mergeCell ref="H34:L34"/>
    <mergeCell ref="Y34:Z35"/>
    <mergeCell ref="AA34:AA35"/>
    <mergeCell ref="H35:L35"/>
    <mergeCell ref="H36:L36"/>
    <mergeCell ref="H37:L37"/>
    <mergeCell ref="H30:L30"/>
    <mergeCell ref="Y30:Y31"/>
    <mergeCell ref="Z30:Z31"/>
    <mergeCell ref="AA30:AA31"/>
    <mergeCell ref="H31:L31"/>
    <mergeCell ref="H32:L32"/>
    <mergeCell ref="Y32:Y33"/>
    <mergeCell ref="Z32:Z33"/>
    <mergeCell ref="AA32:AA33"/>
    <mergeCell ref="H33:L33"/>
    <mergeCell ref="H26:L26"/>
    <mergeCell ref="Y26:Y27"/>
    <mergeCell ref="Z26:Z27"/>
    <mergeCell ref="AA26:AA27"/>
    <mergeCell ref="H27:L27"/>
    <mergeCell ref="H28:L28"/>
    <mergeCell ref="Y28:Y29"/>
    <mergeCell ref="Z28:Z29"/>
    <mergeCell ref="AA28:AA29"/>
    <mergeCell ref="H29:L29"/>
    <mergeCell ref="H22:L22"/>
    <mergeCell ref="Y22:Y23"/>
    <mergeCell ref="Z22:Z23"/>
    <mergeCell ref="AA22:AA23"/>
    <mergeCell ref="H23:L23"/>
    <mergeCell ref="H24:L24"/>
    <mergeCell ref="Y24:Y25"/>
    <mergeCell ref="Z24:Z25"/>
    <mergeCell ref="AA24:AA25"/>
    <mergeCell ref="H25:L25"/>
    <mergeCell ref="H18:L18"/>
    <mergeCell ref="Y18:Y19"/>
    <mergeCell ref="Z18:Z19"/>
    <mergeCell ref="AA18:AA19"/>
    <mergeCell ref="H19:L19"/>
    <mergeCell ref="H20:L20"/>
    <mergeCell ref="Y20:Y21"/>
    <mergeCell ref="Z20:Z21"/>
    <mergeCell ref="AA20:AA21"/>
    <mergeCell ref="H21:L21"/>
    <mergeCell ref="H14:L14"/>
    <mergeCell ref="Y14:Y15"/>
    <mergeCell ref="Z14:Z15"/>
    <mergeCell ref="AA14:AA15"/>
    <mergeCell ref="H15:L15"/>
    <mergeCell ref="H16:L16"/>
    <mergeCell ref="Y16:Y17"/>
    <mergeCell ref="Z16:Z17"/>
    <mergeCell ref="AA16:AA17"/>
    <mergeCell ref="H17:L17"/>
    <mergeCell ref="H12:L12"/>
    <mergeCell ref="Y12:Y13"/>
    <mergeCell ref="Z12:Z13"/>
    <mergeCell ref="AA12:AA13"/>
    <mergeCell ref="H13:L13"/>
    <mergeCell ref="Q7:W7"/>
    <mergeCell ref="J8:L8"/>
    <mergeCell ref="M8:N8"/>
    <mergeCell ref="O8:P8"/>
    <mergeCell ref="M10:O10"/>
    <mergeCell ref="P10:W10"/>
    <mergeCell ref="B7:H8"/>
    <mergeCell ref="J7:L7"/>
    <mergeCell ref="M7:N7"/>
    <mergeCell ref="O7:P7"/>
    <mergeCell ref="Y10:AA10"/>
    <mergeCell ref="H11:L11"/>
    <mergeCell ref="Y11:AA11"/>
    <mergeCell ref="B1:AA1"/>
    <mergeCell ref="B3:G4"/>
    <mergeCell ref="H3:H4"/>
    <mergeCell ref="J3:L3"/>
    <mergeCell ref="M3:N3"/>
    <mergeCell ref="O3:P3"/>
    <mergeCell ref="R3:S3"/>
    <mergeCell ref="T3:W3"/>
    <mergeCell ref="J4:L4"/>
    <mergeCell ref="M4:N4"/>
    <mergeCell ref="O4:P4"/>
    <mergeCell ref="Q4:R5"/>
    <mergeCell ref="S4:W5"/>
    <mergeCell ref="Z4:Z5"/>
    <mergeCell ref="AA4:AA5"/>
    <mergeCell ref="B5:H6"/>
    <mergeCell ref="J5:L5"/>
    <mergeCell ref="M5:N5"/>
    <mergeCell ref="O5:P5"/>
    <mergeCell ref="J6:L6"/>
    <mergeCell ref="M6:N6"/>
    <mergeCell ref="O6:P6"/>
  </mergeCells>
  <dataValidations count="23">
    <dataValidation allowBlank="1" showInputMessage="1" showErrorMessage="1" promptTitle="Vacation" prompt="Place an &quot;x&quot; in this box if this was a vacation day." sqref="F11" xr:uid="{00000000-0002-0000-0B00-000000000000}"/>
    <dataValidation allowBlank="1" showInputMessage="1" showErrorMessage="1" promptTitle="Work" prompt="Place an &quot;x&quot; in this box if this was a work day." sqref="C11" xr:uid="{00000000-0002-0000-0B00-000002000000}"/>
    <dataValidation allowBlank="1" showInputMessage="1" showErrorMessage="1" promptTitle="Personal Information" prompt="Place your personal information here." sqref="T3:W3 T6:W7" xr:uid="{00000000-0002-0000-0B00-000003000000}"/>
    <dataValidation allowBlank="1" showInputMessage="1" showErrorMessage="1" promptTitle="New Info?" prompt="Place an &quot;x&quot; in this box if any of your personal information has changed since your last report." sqref="Z7" xr:uid="{00000000-0002-0000-0B00-000004000000}"/>
    <dataValidation allowBlank="1" showInputMessage="1" showErrorMessage="1" promptTitle="E-Signature" prompt="Place your initials here as your signature." sqref="J42:J43" xr:uid="{00000000-0002-0000-0B00-000005000000}"/>
    <dataValidation allowBlank="1" showInputMessage="1" showErrorMessage="1" promptTitle="Less Conference Miles" prompt="Enter the business miles driven in this vehicle during this pay period." sqref="M7:P7" xr:uid="{00000000-0002-0000-0B00-000006000000}"/>
    <dataValidation allowBlank="1" showInputMessage="1" showErrorMessage="1" promptTitle="Last Month" prompt="Enter the odometer reading at the beginning of this reporting period." sqref="M5:P5" xr:uid="{00000000-0002-0000-0B00-000007000000}"/>
    <dataValidation allowBlank="1" showInputMessage="1" showErrorMessage="1" promptTitle="This Month" prompt="Enter your odometer reading at the end of this reporting period." sqref="M4:P4" xr:uid="{00000000-0002-0000-0B00-000008000000}"/>
    <dataValidation allowBlank="1" showInputMessage="1" showErrorMessage="1" promptTitle="Fees" prompt="Enter any fees for registration for an event, etc." sqref="V11" xr:uid="{00000000-0002-0000-0B00-000009000000}"/>
    <dataValidation allowBlank="1" showInputMessage="1" showErrorMessage="1" promptTitle="Air Fare" prompt="Enter the amount for airline tickets. Receipt required." sqref="S11" xr:uid="{00000000-0002-0000-0B00-00000C000000}"/>
    <dataValidation allowBlank="1" showInputMessage="1" showErrorMessage="1" promptTitle="Objectives Reached" prompt="Briefly, share some objectives reached or highlights from this time period." sqref="A12:A41" xr:uid="{00000000-0002-0000-0B00-000014000000}"/>
    <dataValidation allowBlank="1" showInputMessage="1" showErrorMessage="1" promptTitle="Day Off" prompt="Place an &quot;x&quot; in this box if this was a day off." sqref="D11" xr:uid="{3C443EE1-1EA1-4E62-AC36-1F2D0E3D533A}"/>
    <dataValidation allowBlank="1" showInputMessage="1" showErrorMessage="1" promptTitle="Sick" prompt="Place an &quot;x&quot; in this box if it was a sick day." sqref="E11" xr:uid="{247FB7CA-5ECE-4E35-9E46-D384DA37213D}"/>
    <dataValidation allowBlank="1" showInputMessage="1" showErrorMessage="1" promptTitle="Holiday" prompt="Place an &quot;x&quot; in this box if this is an offical Conference Holiday" sqref="G11" xr:uid="{DAE401F9-E1B7-4AD9-BB52-ABD213B30C7B}"/>
    <dataValidation allowBlank="1" showInputMessage="1" showErrorMessage="1" promptTitle="Place of Labor" prompt="Where did you work from on this day?" sqref="H11:L11" xr:uid="{660012B5-5C25-47F8-908A-C05A1B64C11F}"/>
    <dataValidation allowBlank="1" showInputMessage="1" showErrorMessage="1" promptTitle="In-Conference Miles" prompt="Enter the business miles you drove in the Conference this day." sqref="M11" xr:uid="{5BA6F27C-D937-4DDF-B1F0-75B97F3D4C78}"/>
    <dataValidation allowBlank="1" showInputMessage="1" showErrorMessage="1" promptTitle="In-Conference Lodging" prompt="Enter the amount spent on lodging. Receipt required." sqref="N11" xr:uid="{AD5F1643-52EE-4616-9CB7-F047E2146141}"/>
    <dataValidation allowBlank="1" showInputMessage="1" showErrorMessage="1" promptTitle="In-Conference Meals" prompt="Enter the amount spent on meals. Receipt required." sqref="O11" xr:uid="{81A82967-1D08-4840-9D2C-6C988260BFF2}"/>
    <dataValidation allowBlank="1" showInputMessage="1" showErrorMessage="1" promptTitle="Out-of-Conference Mileage" prompt="Enter the business miles you drove outside the Conference." sqref="P11" xr:uid="{5569F4D4-0628-42EA-9468-0C5BDFAC889E}"/>
    <dataValidation allowBlank="1" showInputMessage="1" showErrorMessage="1" promptTitle="Out-of-Conference Lodging" prompt="Enter the amount spent on lodging outside the Conference. Receipt required." sqref="Q11" xr:uid="{0C644E8D-8A76-47BF-BD8D-B3810C6C0E23}"/>
    <dataValidation allowBlank="1" showInputMessage="1" showErrorMessage="1" promptTitle="Out-of-Conference Meals" prompt="If actual meal cost is entered, reciept is required. Enter per diem if appropriate." sqref="R11" xr:uid="{950DB22F-772E-4E3D-A3DB-32039EDFCD28}"/>
    <dataValidation allowBlank="1" showInputMessage="1" showErrorMessage="1" promptTitle="Car Rental" prompt="Enter the amount of car rental, gas, and any other vehicle expenses. Receipts required. " sqref="T11" xr:uid="{9289BD30-FFD0-49ED-836C-C89BE33DE79B}"/>
    <dataValidation allowBlank="1" showInputMessage="1" showErrorMessage="1" promptTitle="Parking &amp; Tolls" prompt="Enter the amount for parking and tolls on approved trip. Receipts required." sqref="U11" xr:uid="{C77E1215-1D03-476A-8F8A-721DC2C51E1D}"/>
  </dataValidations>
  <pageMargins left="0.7" right="0.7" top="0.75" bottom="0.75" header="0.3" footer="0.3"/>
  <pageSetup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47"/>
  <sheetViews>
    <sheetView topLeftCell="A3" zoomScale="110" zoomScaleNormal="110" workbookViewId="0">
      <selection activeCell="A12" sqref="A12:A42"/>
    </sheetView>
  </sheetViews>
  <sheetFormatPr defaultRowHeight="11.25" x14ac:dyDescent="0.2"/>
  <cols>
    <col min="1" max="1" width="5.7109375" style="1" bestFit="1" customWidth="1"/>
    <col min="2" max="2" width="4.140625" style="1" bestFit="1" customWidth="1"/>
    <col min="3" max="7" width="2.28515625" style="1" customWidth="1"/>
    <col min="8" max="8" width="7.5703125" style="1" customWidth="1"/>
    <col min="9" max="9" width="4.85546875" style="1" customWidth="1"/>
    <col min="10" max="18" width="5.7109375" style="1" customWidth="1"/>
    <col min="19" max="19" width="7.7109375" style="1" customWidth="1"/>
    <col min="20" max="23" width="5.7109375" style="1" customWidth="1"/>
    <col min="24" max="24" width="2.42578125" style="1" customWidth="1"/>
    <col min="25" max="25" width="7.7109375" style="1" customWidth="1"/>
    <col min="26" max="26" width="5.28515625" style="1" customWidth="1"/>
    <col min="27" max="27" width="8.28515625" style="1" customWidth="1"/>
    <col min="28" max="16384" width="9.140625" style="1"/>
  </cols>
  <sheetData>
    <row r="1" spans="1:27" ht="18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</row>
    <row r="3" spans="1:27" ht="11.1" customHeight="1" thickBot="1" x14ac:dyDescent="0.25">
      <c r="B3" s="74" t="s">
        <v>60</v>
      </c>
      <c r="C3" s="74"/>
      <c r="D3" s="74"/>
      <c r="E3" s="74"/>
      <c r="F3" s="74"/>
      <c r="G3" s="74"/>
      <c r="H3" s="73">
        <v>2025</v>
      </c>
      <c r="J3" s="36" t="s">
        <v>12</v>
      </c>
      <c r="K3" s="84"/>
      <c r="L3" s="84"/>
      <c r="M3" s="36" t="s">
        <v>13</v>
      </c>
      <c r="N3" s="82"/>
      <c r="O3" s="36" t="s">
        <v>14</v>
      </c>
      <c r="P3" s="82"/>
      <c r="R3" s="83"/>
      <c r="S3" s="83"/>
      <c r="T3" s="81"/>
      <c r="U3" s="81"/>
      <c r="V3" s="81"/>
      <c r="W3" s="81"/>
    </row>
    <row r="4" spans="1:27" ht="11.1" customHeight="1" x14ac:dyDescent="0.2">
      <c r="B4" s="74"/>
      <c r="C4" s="74"/>
      <c r="D4" s="74"/>
      <c r="E4" s="74"/>
      <c r="F4" s="74"/>
      <c r="G4" s="74"/>
      <c r="H4" s="73"/>
      <c r="J4" s="61" t="s">
        <v>15</v>
      </c>
      <c r="K4" s="61"/>
      <c r="L4" s="61"/>
      <c r="M4" s="53"/>
      <c r="N4" s="54"/>
      <c r="O4" s="53"/>
      <c r="P4" s="54"/>
      <c r="Q4" s="77" t="s">
        <v>51</v>
      </c>
      <c r="R4" s="78"/>
      <c r="S4" s="79">
        <f>January!S4</f>
        <v>0</v>
      </c>
      <c r="T4" s="79"/>
      <c r="U4" s="79"/>
      <c r="V4" s="79"/>
      <c r="W4" s="79"/>
      <c r="Z4" s="59" t="s">
        <v>19</v>
      </c>
      <c r="AA4" s="51"/>
    </row>
    <row r="5" spans="1:27" ht="11.1" customHeight="1" thickBot="1" x14ac:dyDescent="0.25">
      <c r="B5" s="75" t="s">
        <v>49</v>
      </c>
      <c r="C5" s="75"/>
      <c r="D5" s="75"/>
      <c r="E5" s="75"/>
      <c r="F5" s="75"/>
      <c r="G5" s="75"/>
      <c r="H5" s="75"/>
      <c r="J5" s="61" t="s">
        <v>16</v>
      </c>
      <c r="K5" s="61"/>
      <c r="L5" s="61"/>
      <c r="M5" s="53">
        <f>January!M4</f>
        <v>0</v>
      </c>
      <c r="N5" s="54"/>
      <c r="O5" s="53">
        <f>January!O4</f>
        <v>0</v>
      </c>
      <c r="P5" s="54"/>
      <c r="Q5" s="77"/>
      <c r="R5" s="78"/>
      <c r="S5" s="80"/>
      <c r="T5" s="80"/>
      <c r="U5" s="80"/>
      <c r="V5" s="80"/>
      <c r="W5" s="80"/>
      <c r="Z5" s="59"/>
      <c r="AA5" s="52"/>
    </row>
    <row r="6" spans="1:27" ht="11.1" customHeight="1" x14ac:dyDescent="0.2">
      <c r="B6" s="75"/>
      <c r="C6" s="75"/>
      <c r="D6" s="75"/>
      <c r="E6" s="75"/>
      <c r="F6" s="75"/>
      <c r="G6" s="75"/>
      <c r="H6" s="75"/>
      <c r="J6" s="85" t="s">
        <v>17</v>
      </c>
      <c r="K6" s="85"/>
      <c r="L6" s="85"/>
      <c r="M6" s="42">
        <f>M4-M5</f>
        <v>0</v>
      </c>
      <c r="N6" s="43"/>
      <c r="O6" s="42">
        <f>O4-O5</f>
        <v>0</v>
      </c>
      <c r="P6" s="43"/>
    </row>
    <row r="7" spans="1:27" ht="11.1" customHeight="1" x14ac:dyDescent="0.2">
      <c r="B7" s="76" t="s">
        <v>50</v>
      </c>
      <c r="C7" s="76"/>
      <c r="D7" s="76"/>
      <c r="E7" s="76"/>
      <c r="F7" s="76"/>
      <c r="G7" s="76"/>
      <c r="H7" s="76"/>
      <c r="J7" s="61" t="s">
        <v>35</v>
      </c>
      <c r="K7" s="61"/>
      <c r="L7" s="61"/>
      <c r="M7" s="53"/>
      <c r="N7" s="54"/>
      <c r="O7" s="53"/>
      <c r="P7" s="54"/>
      <c r="Q7" s="71" t="s">
        <v>47</v>
      </c>
      <c r="R7" s="72"/>
      <c r="S7" s="72"/>
      <c r="T7" s="72"/>
      <c r="U7" s="72"/>
      <c r="V7" s="72"/>
      <c r="W7" s="72"/>
    </row>
    <row r="8" spans="1:27" ht="11.1" customHeight="1" x14ac:dyDescent="0.2">
      <c r="B8" s="76"/>
      <c r="C8" s="76"/>
      <c r="D8" s="76"/>
      <c r="E8" s="76"/>
      <c r="F8" s="76"/>
      <c r="G8" s="76"/>
      <c r="H8" s="76"/>
      <c r="J8" s="85" t="s">
        <v>18</v>
      </c>
      <c r="K8" s="85"/>
      <c r="L8" s="85"/>
      <c r="M8" s="42">
        <f>M6-M7</f>
        <v>0</v>
      </c>
      <c r="N8" s="43"/>
      <c r="O8" s="42">
        <f>O6-O7</f>
        <v>0</v>
      </c>
      <c r="P8" s="43"/>
    </row>
    <row r="9" spans="1:27" ht="11.1" customHeight="1" x14ac:dyDescent="0.2">
      <c r="A9" s="22"/>
      <c r="B9" s="22"/>
      <c r="C9" s="22"/>
      <c r="D9" s="22"/>
      <c r="E9" s="22"/>
      <c r="F9" s="22"/>
      <c r="G9" s="22"/>
      <c r="H9" s="22"/>
    </row>
    <row r="10" spans="1:27" ht="12" x14ac:dyDescent="0.2">
      <c r="M10" s="44" t="s">
        <v>23</v>
      </c>
      <c r="N10" s="45"/>
      <c r="O10" s="46"/>
      <c r="P10" s="45" t="s">
        <v>24</v>
      </c>
      <c r="Q10" s="45"/>
      <c r="R10" s="45"/>
      <c r="S10" s="45"/>
      <c r="T10" s="45"/>
      <c r="U10" s="45"/>
      <c r="V10" s="45"/>
      <c r="W10" s="46"/>
      <c r="Y10" s="48" t="s">
        <v>25</v>
      </c>
      <c r="Z10" s="49"/>
      <c r="AA10" s="50"/>
    </row>
    <row r="11" spans="1:27" ht="52.5" customHeight="1" x14ac:dyDescent="0.2">
      <c r="A11" s="8" t="s">
        <v>52</v>
      </c>
      <c r="B11" s="8" t="s">
        <v>1</v>
      </c>
      <c r="C11" s="4" t="s">
        <v>2</v>
      </c>
      <c r="D11" s="4" t="s">
        <v>3</v>
      </c>
      <c r="E11" s="4" t="s">
        <v>41</v>
      </c>
      <c r="F11" s="4" t="s">
        <v>4</v>
      </c>
      <c r="G11" s="4" t="s">
        <v>5</v>
      </c>
      <c r="H11" s="36" t="s">
        <v>6</v>
      </c>
      <c r="I11" s="36"/>
      <c r="J11" s="36"/>
      <c r="K11" s="36"/>
      <c r="L11" s="36"/>
      <c r="M11" s="4" t="s">
        <v>7</v>
      </c>
      <c r="N11" s="4" t="s">
        <v>8</v>
      </c>
      <c r="O11" s="5" t="s">
        <v>9</v>
      </c>
      <c r="P11" s="6" t="s">
        <v>7</v>
      </c>
      <c r="Q11" s="4" t="s">
        <v>8</v>
      </c>
      <c r="R11" s="4" t="s">
        <v>9</v>
      </c>
      <c r="S11" s="4" t="s">
        <v>44</v>
      </c>
      <c r="T11" s="4" t="s">
        <v>10</v>
      </c>
      <c r="U11" s="7" t="s">
        <v>20</v>
      </c>
      <c r="V11" s="4" t="s">
        <v>21</v>
      </c>
      <c r="W11" s="4" t="s">
        <v>22</v>
      </c>
      <c r="Y11" s="55" t="s">
        <v>11</v>
      </c>
      <c r="Z11" s="56"/>
      <c r="AA11" s="57"/>
    </row>
    <row r="12" spans="1:27" ht="11.1" customHeight="1" x14ac:dyDescent="0.2">
      <c r="A12" s="26" t="s">
        <v>57</v>
      </c>
      <c r="B12" s="26">
        <v>20</v>
      </c>
      <c r="C12" s="27"/>
      <c r="D12" s="27"/>
      <c r="E12" s="27"/>
      <c r="F12" s="27"/>
      <c r="G12" s="27" t="s">
        <v>71</v>
      </c>
      <c r="H12" s="37" t="s">
        <v>73</v>
      </c>
      <c r="I12" s="37"/>
      <c r="J12" s="37"/>
      <c r="K12" s="37"/>
      <c r="L12" s="37"/>
      <c r="M12" s="27" t="s">
        <v>39</v>
      </c>
      <c r="N12" s="28"/>
      <c r="O12" s="29"/>
      <c r="P12" s="30" t="s">
        <v>39</v>
      </c>
      <c r="Q12" s="28"/>
      <c r="R12" s="28"/>
      <c r="S12" s="28"/>
      <c r="T12" s="28"/>
      <c r="U12" s="28"/>
      <c r="V12" s="28"/>
      <c r="W12" s="28" t="s">
        <v>39</v>
      </c>
      <c r="Y12" s="41" t="s">
        <v>26</v>
      </c>
      <c r="Z12" s="47">
        <v>41200</v>
      </c>
      <c r="AA12" s="40">
        <f>M43*T45</f>
        <v>0</v>
      </c>
    </row>
    <row r="13" spans="1:27" ht="11.1" customHeight="1" x14ac:dyDescent="0.2">
      <c r="A13" s="31" t="s">
        <v>58</v>
      </c>
      <c r="B13" s="31">
        <v>21</v>
      </c>
      <c r="C13" s="32"/>
      <c r="D13" s="32"/>
      <c r="E13" s="32"/>
      <c r="F13" s="32"/>
      <c r="G13" s="32"/>
      <c r="H13" s="38"/>
      <c r="I13" s="38"/>
      <c r="J13" s="38"/>
      <c r="K13" s="38"/>
      <c r="L13" s="38"/>
      <c r="M13" s="32"/>
      <c r="N13" s="33"/>
      <c r="O13" s="34"/>
      <c r="P13" s="35"/>
      <c r="Q13" s="33"/>
      <c r="R13" s="33"/>
      <c r="S13" s="33"/>
      <c r="T13" s="33"/>
      <c r="U13" s="33"/>
      <c r="V13" s="33"/>
      <c r="W13" s="33"/>
      <c r="Y13" s="41"/>
      <c r="Z13" s="47"/>
      <c r="AA13" s="40"/>
    </row>
    <row r="14" spans="1:27" ht="11.1" customHeight="1" x14ac:dyDescent="0.2">
      <c r="A14" s="26" t="s">
        <v>59</v>
      </c>
      <c r="B14" s="26">
        <v>22</v>
      </c>
      <c r="C14" s="27"/>
      <c r="D14" s="27"/>
      <c r="E14" s="27"/>
      <c r="F14" s="27"/>
      <c r="G14" s="27"/>
      <c r="H14" s="37"/>
      <c r="I14" s="37"/>
      <c r="J14" s="37"/>
      <c r="K14" s="37"/>
      <c r="L14" s="37"/>
      <c r="M14" s="27"/>
      <c r="N14" s="28"/>
      <c r="O14" s="29"/>
      <c r="P14" s="30"/>
      <c r="Q14" s="28"/>
      <c r="R14" s="28"/>
      <c r="S14" s="28"/>
      <c r="T14" s="28"/>
      <c r="U14" s="28"/>
      <c r="V14" s="28"/>
      <c r="W14" s="28"/>
      <c r="Y14" s="41" t="s">
        <v>40</v>
      </c>
      <c r="Z14" s="47">
        <v>41201</v>
      </c>
      <c r="AA14" s="40">
        <f>SUM(O12:O42)</f>
        <v>0</v>
      </c>
    </row>
    <row r="15" spans="1:27" ht="11.1" customHeight="1" x14ac:dyDescent="0.2">
      <c r="A15" s="31" t="s">
        <v>53</v>
      </c>
      <c r="B15" s="31">
        <v>23</v>
      </c>
      <c r="C15" s="32"/>
      <c r="D15" s="32"/>
      <c r="E15" s="32"/>
      <c r="F15" s="32"/>
      <c r="G15" s="32"/>
      <c r="H15" s="38"/>
      <c r="I15" s="38"/>
      <c r="J15" s="38"/>
      <c r="K15" s="38"/>
      <c r="L15" s="38"/>
      <c r="M15" s="32"/>
      <c r="N15" s="33"/>
      <c r="O15" s="34"/>
      <c r="P15" s="35"/>
      <c r="Q15" s="33"/>
      <c r="R15" s="33"/>
      <c r="S15" s="33"/>
      <c r="T15" s="33"/>
      <c r="U15" s="33"/>
      <c r="V15" s="33"/>
      <c r="W15" s="33"/>
      <c r="Y15" s="41"/>
      <c r="Z15" s="47"/>
      <c r="AA15" s="40"/>
    </row>
    <row r="16" spans="1:27" ht="11.1" customHeight="1" x14ac:dyDescent="0.2">
      <c r="A16" s="26" t="s">
        <v>54</v>
      </c>
      <c r="B16" s="26">
        <v>24</v>
      </c>
      <c r="C16" s="27"/>
      <c r="D16" s="27"/>
      <c r="E16" s="27"/>
      <c r="F16" s="27"/>
      <c r="G16" s="27"/>
      <c r="H16" s="37"/>
      <c r="I16" s="37"/>
      <c r="J16" s="37"/>
      <c r="K16" s="37"/>
      <c r="L16" s="37"/>
      <c r="M16" s="27"/>
      <c r="N16" s="28"/>
      <c r="O16" s="29"/>
      <c r="P16" s="30"/>
      <c r="Q16" s="28"/>
      <c r="R16" s="28"/>
      <c r="S16" s="28"/>
      <c r="T16" s="28"/>
      <c r="U16" s="28"/>
      <c r="V16" s="28"/>
      <c r="W16" s="28"/>
      <c r="Y16" s="41" t="s">
        <v>27</v>
      </c>
      <c r="Z16" s="47">
        <v>41202</v>
      </c>
      <c r="AA16" s="40">
        <f>SUM(N12:N42)</f>
        <v>0</v>
      </c>
    </row>
    <row r="17" spans="1:27" ht="11.1" customHeight="1" x14ac:dyDescent="0.2">
      <c r="A17" s="31" t="s">
        <v>55</v>
      </c>
      <c r="B17" s="31">
        <v>25</v>
      </c>
      <c r="C17" s="32"/>
      <c r="D17" s="32"/>
      <c r="E17" s="32"/>
      <c r="F17" s="32"/>
      <c r="G17" s="32"/>
      <c r="H17" s="38"/>
      <c r="I17" s="38"/>
      <c r="J17" s="38"/>
      <c r="K17" s="38"/>
      <c r="L17" s="38"/>
      <c r="M17" s="32"/>
      <c r="N17" s="33"/>
      <c r="O17" s="34"/>
      <c r="P17" s="35"/>
      <c r="Q17" s="33"/>
      <c r="R17" s="33"/>
      <c r="S17" s="33"/>
      <c r="T17" s="33"/>
      <c r="U17" s="33"/>
      <c r="V17" s="33"/>
      <c r="W17" s="33"/>
      <c r="Y17" s="41"/>
      <c r="Z17" s="47"/>
      <c r="AA17" s="40"/>
    </row>
    <row r="18" spans="1:27" ht="11.1" customHeight="1" x14ac:dyDescent="0.2">
      <c r="A18" s="26" t="s">
        <v>56</v>
      </c>
      <c r="B18" s="26">
        <v>26</v>
      </c>
      <c r="C18" s="27"/>
      <c r="D18" s="27"/>
      <c r="E18" s="27"/>
      <c r="F18" s="27"/>
      <c r="G18" s="27"/>
      <c r="H18" s="37"/>
      <c r="I18" s="37"/>
      <c r="J18" s="37"/>
      <c r="K18" s="37"/>
      <c r="L18" s="37"/>
      <c r="M18" s="27"/>
      <c r="N18" s="28"/>
      <c r="O18" s="29"/>
      <c r="P18" s="30"/>
      <c r="Q18" s="28"/>
      <c r="R18" s="28"/>
      <c r="S18" s="28"/>
      <c r="T18" s="28"/>
      <c r="U18" s="28"/>
      <c r="V18" s="28"/>
      <c r="W18" s="28"/>
      <c r="Y18" s="41" t="s">
        <v>28</v>
      </c>
      <c r="Z18" s="47">
        <v>11300</v>
      </c>
      <c r="AA18" s="40">
        <f>P43*T45</f>
        <v>0</v>
      </c>
    </row>
    <row r="19" spans="1:27" ht="11.1" customHeight="1" x14ac:dyDescent="0.2">
      <c r="A19" s="31" t="s">
        <v>57</v>
      </c>
      <c r="B19" s="31">
        <v>27</v>
      </c>
      <c r="C19" s="32"/>
      <c r="D19" s="32"/>
      <c r="E19" s="32"/>
      <c r="F19" s="32"/>
      <c r="G19" s="32"/>
      <c r="H19" s="38"/>
      <c r="I19" s="38"/>
      <c r="J19" s="38"/>
      <c r="K19" s="38"/>
      <c r="L19" s="38"/>
      <c r="M19" s="32"/>
      <c r="N19" s="33"/>
      <c r="O19" s="34"/>
      <c r="P19" s="35"/>
      <c r="Q19" s="33"/>
      <c r="R19" s="33"/>
      <c r="S19" s="33"/>
      <c r="T19" s="33"/>
      <c r="U19" s="33"/>
      <c r="V19" s="33"/>
      <c r="W19" s="33"/>
      <c r="Y19" s="41"/>
      <c r="Z19" s="47"/>
      <c r="AA19" s="40"/>
    </row>
    <row r="20" spans="1:27" ht="11.1" customHeight="1" x14ac:dyDescent="0.2">
      <c r="A20" s="26" t="s">
        <v>58</v>
      </c>
      <c r="B20" s="26">
        <v>28</v>
      </c>
      <c r="C20" s="27"/>
      <c r="D20" s="27"/>
      <c r="E20" s="27"/>
      <c r="F20" s="27"/>
      <c r="G20" s="27"/>
      <c r="H20" s="37"/>
      <c r="I20" s="37"/>
      <c r="J20" s="37"/>
      <c r="K20" s="37"/>
      <c r="L20" s="37"/>
      <c r="M20" s="27"/>
      <c r="N20" s="28"/>
      <c r="O20" s="29"/>
      <c r="P20" s="30"/>
      <c r="Q20" s="28"/>
      <c r="R20" s="28"/>
      <c r="S20" s="28"/>
      <c r="T20" s="28"/>
      <c r="U20" s="28"/>
      <c r="V20" s="28"/>
      <c r="W20" s="28"/>
      <c r="Y20" s="41" t="s">
        <v>30</v>
      </c>
      <c r="Z20" s="47">
        <v>11301</v>
      </c>
      <c r="AA20" s="40">
        <f>SUM(R12:R42)</f>
        <v>0</v>
      </c>
    </row>
    <row r="21" spans="1:27" ht="11.1" customHeight="1" x14ac:dyDescent="0.2">
      <c r="A21" s="31" t="s">
        <v>59</v>
      </c>
      <c r="B21" s="31">
        <v>29</v>
      </c>
      <c r="C21" s="32"/>
      <c r="D21" s="32"/>
      <c r="E21" s="32"/>
      <c r="F21" s="32"/>
      <c r="G21" s="32"/>
      <c r="H21" s="38"/>
      <c r="I21" s="38"/>
      <c r="J21" s="38"/>
      <c r="K21" s="38"/>
      <c r="L21" s="38"/>
      <c r="M21" s="32"/>
      <c r="N21" s="33"/>
      <c r="O21" s="34"/>
      <c r="P21" s="35"/>
      <c r="Q21" s="33"/>
      <c r="R21" s="33"/>
      <c r="S21" s="33"/>
      <c r="T21" s="33"/>
      <c r="U21" s="33"/>
      <c r="V21" s="33"/>
      <c r="W21" s="33"/>
      <c r="Y21" s="41"/>
      <c r="Z21" s="47"/>
      <c r="AA21" s="40"/>
    </row>
    <row r="22" spans="1:27" ht="11.1" customHeight="1" x14ac:dyDescent="0.2">
      <c r="A22" s="26" t="s">
        <v>53</v>
      </c>
      <c r="B22" s="26">
        <v>30</v>
      </c>
      <c r="C22" s="27"/>
      <c r="D22" s="27"/>
      <c r="E22" s="27"/>
      <c r="F22" s="27"/>
      <c r="G22" s="27"/>
      <c r="H22" s="37"/>
      <c r="I22" s="37"/>
      <c r="J22" s="37"/>
      <c r="K22" s="37"/>
      <c r="L22" s="37"/>
      <c r="M22" s="27"/>
      <c r="N22" s="28"/>
      <c r="O22" s="29"/>
      <c r="P22" s="30"/>
      <c r="Q22" s="28"/>
      <c r="R22" s="28"/>
      <c r="S22" s="28"/>
      <c r="T22" s="28"/>
      <c r="U22" s="28"/>
      <c r="V22" s="28"/>
      <c r="W22" s="28"/>
      <c r="Y22" s="41" t="s">
        <v>29</v>
      </c>
      <c r="Z22" s="47">
        <v>11302</v>
      </c>
      <c r="AA22" s="40">
        <f>SUM(Q12:Q42)</f>
        <v>0</v>
      </c>
    </row>
    <row r="23" spans="1:27" ht="11.1" customHeight="1" x14ac:dyDescent="0.2">
      <c r="A23" s="31" t="s">
        <v>54</v>
      </c>
      <c r="B23" s="31">
        <v>31</v>
      </c>
      <c r="C23" s="32"/>
      <c r="D23" s="32"/>
      <c r="E23" s="32"/>
      <c r="F23" s="32"/>
      <c r="G23" s="32"/>
      <c r="H23" s="38"/>
      <c r="I23" s="38"/>
      <c r="J23" s="38"/>
      <c r="K23" s="38"/>
      <c r="L23" s="38"/>
      <c r="M23" s="32"/>
      <c r="N23" s="33"/>
      <c r="O23" s="34"/>
      <c r="P23" s="35"/>
      <c r="Q23" s="33"/>
      <c r="R23" s="33"/>
      <c r="S23" s="33"/>
      <c r="T23" s="33"/>
      <c r="U23" s="33"/>
      <c r="V23" s="33"/>
      <c r="W23" s="33"/>
      <c r="Y23" s="41"/>
      <c r="Z23" s="47"/>
      <c r="AA23" s="40"/>
    </row>
    <row r="24" spans="1:27" ht="11.1" customHeight="1" x14ac:dyDescent="0.2">
      <c r="A24" s="26" t="s">
        <v>55</v>
      </c>
      <c r="B24" s="26">
        <v>1</v>
      </c>
      <c r="C24" s="27"/>
      <c r="D24" s="27"/>
      <c r="E24" s="27"/>
      <c r="F24" s="27"/>
      <c r="G24" s="27"/>
      <c r="H24" s="37"/>
      <c r="I24" s="37"/>
      <c r="J24" s="37"/>
      <c r="K24" s="37"/>
      <c r="L24" s="37"/>
      <c r="M24" s="27"/>
      <c r="N24" s="28"/>
      <c r="O24" s="29"/>
      <c r="P24" s="30"/>
      <c r="Q24" s="28"/>
      <c r="R24" s="28"/>
      <c r="S24" s="28"/>
      <c r="T24" s="28"/>
      <c r="U24" s="28"/>
      <c r="V24" s="28"/>
      <c r="W24" s="28"/>
      <c r="Y24" s="41" t="s">
        <v>42</v>
      </c>
      <c r="Z24" s="47">
        <v>11306</v>
      </c>
      <c r="AA24" s="40">
        <f>SUM(U43:V43:W43)</f>
        <v>0</v>
      </c>
    </row>
    <row r="25" spans="1:27" ht="11.1" customHeight="1" x14ac:dyDescent="0.2">
      <c r="A25" s="31" t="s">
        <v>56</v>
      </c>
      <c r="B25" s="31">
        <v>2</v>
      </c>
      <c r="C25" s="32"/>
      <c r="D25" s="32"/>
      <c r="E25" s="32"/>
      <c r="F25" s="32"/>
      <c r="G25" s="32"/>
      <c r="H25" s="38"/>
      <c r="I25" s="38"/>
      <c r="J25" s="38"/>
      <c r="K25" s="38"/>
      <c r="L25" s="38"/>
      <c r="M25" s="32"/>
      <c r="N25" s="33"/>
      <c r="O25" s="34"/>
      <c r="P25" s="35"/>
      <c r="Q25" s="33"/>
      <c r="R25" s="33"/>
      <c r="S25" s="33"/>
      <c r="T25" s="33"/>
      <c r="U25" s="33"/>
      <c r="V25" s="33"/>
      <c r="W25" s="33"/>
      <c r="Y25" s="41"/>
      <c r="Z25" s="47"/>
      <c r="AA25" s="40"/>
    </row>
    <row r="26" spans="1:27" ht="11.1" customHeight="1" x14ac:dyDescent="0.2">
      <c r="A26" s="26" t="s">
        <v>57</v>
      </c>
      <c r="B26" s="26">
        <v>3</v>
      </c>
      <c r="C26" s="27"/>
      <c r="D26" s="27"/>
      <c r="E26" s="27"/>
      <c r="F26" s="27"/>
      <c r="G26" s="27"/>
      <c r="H26" s="37"/>
      <c r="I26" s="37"/>
      <c r="J26" s="37"/>
      <c r="K26" s="37"/>
      <c r="L26" s="37"/>
      <c r="M26" s="27"/>
      <c r="N26" s="28"/>
      <c r="O26" s="29"/>
      <c r="P26" s="30"/>
      <c r="Q26" s="28"/>
      <c r="R26" s="28"/>
      <c r="S26" s="28"/>
      <c r="T26" s="28"/>
      <c r="U26" s="28"/>
      <c r="V26" s="28"/>
      <c r="W26" s="28"/>
      <c r="Y26" s="41" t="s">
        <v>10</v>
      </c>
      <c r="Z26" s="47">
        <v>11303</v>
      </c>
      <c r="AA26" s="40">
        <f>SUM(T12:T42)</f>
        <v>0</v>
      </c>
    </row>
    <row r="27" spans="1:27" ht="11.1" customHeight="1" x14ac:dyDescent="0.2">
      <c r="A27" s="31" t="s">
        <v>58</v>
      </c>
      <c r="B27" s="31">
        <v>4</v>
      </c>
      <c r="C27" s="32"/>
      <c r="D27" s="32"/>
      <c r="E27" s="32"/>
      <c r="F27" s="32"/>
      <c r="G27" s="32"/>
      <c r="H27" s="38"/>
      <c r="I27" s="38"/>
      <c r="J27" s="38"/>
      <c r="K27" s="38"/>
      <c r="L27" s="38"/>
      <c r="M27" s="32"/>
      <c r="N27" s="33"/>
      <c r="O27" s="34"/>
      <c r="P27" s="35"/>
      <c r="Q27" s="33"/>
      <c r="R27" s="33"/>
      <c r="S27" s="33"/>
      <c r="T27" s="33"/>
      <c r="U27" s="33"/>
      <c r="V27" s="33"/>
      <c r="W27" s="33"/>
      <c r="Y27" s="41"/>
      <c r="Z27" s="47"/>
      <c r="AA27" s="40"/>
    </row>
    <row r="28" spans="1:27" ht="11.1" customHeight="1" x14ac:dyDescent="0.2">
      <c r="A28" s="26" t="s">
        <v>59</v>
      </c>
      <c r="B28" s="26">
        <v>5</v>
      </c>
      <c r="C28" s="27"/>
      <c r="D28" s="27"/>
      <c r="E28" s="27"/>
      <c r="F28" s="27"/>
      <c r="G28" s="27"/>
      <c r="H28" s="37"/>
      <c r="I28" s="37"/>
      <c r="J28" s="37"/>
      <c r="K28" s="37"/>
      <c r="L28" s="37"/>
      <c r="M28" s="27"/>
      <c r="N28" s="28"/>
      <c r="O28" s="29"/>
      <c r="P28" s="30"/>
      <c r="Q28" s="28"/>
      <c r="R28" s="28"/>
      <c r="S28" s="28"/>
      <c r="T28" s="28"/>
      <c r="U28" s="28"/>
      <c r="V28" s="28"/>
      <c r="W28" s="28"/>
      <c r="Y28" s="41" t="s">
        <v>43</v>
      </c>
      <c r="Z28" s="60">
        <v>11309</v>
      </c>
      <c r="AA28" s="40">
        <f>SUM(S12:S42)</f>
        <v>0</v>
      </c>
    </row>
    <row r="29" spans="1:27" ht="11.1" customHeight="1" x14ac:dyDescent="0.2">
      <c r="A29" s="31" t="s">
        <v>53</v>
      </c>
      <c r="B29" s="31">
        <v>6</v>
      </c>
      <c r="C29" s="32"/>
      <c r="D29" s="32"/>
      <c r="E29" s="32"/>
      <c r="F29" s="32"/>
      <c r="G29" s="32"/>
      <c r="H29" s="38"/>
      <c r="I29" s="38"/>
      <c r="J29" s="38"/>
      <c r="K29" s="38"/>
      <c r="L29" s="38"/>
      <c r="M29" s="32"/>
      <c r="N29" s="33"/>
      <c r="O29" s="34"/>
      <c r="P29" s="35"/>
      <c r="Q29" s="33"/>
      <c r="R29" s="33"/>
      <c r="S29" s="33"/>
      <c r="T29" s="33"/>
      <c r="U29" s="33"/>
      <c r="V29" s="33"/>
      <c r="W29" s="33"/>
      <c r="Y29" s="41"/>
      <c r="Z29" s="60"/>
      <c r="AA29" s="40"/>
    </row>
    <row r="30" spans="1:27" ht="11.1" customHeight="1" x14ac:dyDescent="0.2">
      <c r="A30" s="26" t="s">
        <v>54</v>
      </c>
      <c r="B30" s="26">
        <v>7</v>
      </c>
      <c r="C30" s="27"/>
      <c r="D30" s="27"/>
      <c r="E30" s="27"/>
      <c r="F30" s="27"/>
      <c r="G30" s="27"/>
      <c r="H30" s="37"/>
      <c r="I30" s="37"/>
      <c r="J30" s="37"/>
      <c r="K30" s="37"/>
      <c r="L30" s="37"/>
      <c r="M30" s="27"/>
      <c r="N30" s="28"/>
      <c r="O30" s="29"/>
      <c r="P30" s="30"/>
      <c r="Q30" s="28"/>
      <c r="R30" s="28"/>
      <c r="S30" s="28"/>
      <c r="T30" s="28"/>
      <c r="U30" s="28"/>
      <c r="V30" s="28"/>
      <c r="W30" s="28"/>
      <c r="Y30" s="41" t="s">
        <v>31</v>
      </c>
      <c r="Z30" s="47">
        <v>10210</v>
      </c>
      <c r="AA30" s="40"/>
    </row>
    <row r="31" spans="1:27" ht="11.1" customHeight="1" x14ac:dyDescent="0.2">
      <c r="A31" s="31" t="s">
        <v>55</v>
      </c>
      <c r="B31" s="31">
        <v>8</v>
      </c>
      <c r="C31" s="32"/>
      <c r="D31" s="32"/>
      <c r="E31" s="32"/>
      <c r="F31" s="32"/>
      <c r="G31" s="32"/>
      <c r="H31" s="68"/>
      <c r="I31" s="69"/>
      <c r="J31" s="69"/>
      <c r="K31" s="69"/>
      <c r="L31" s="70"/>
      <c r="M31" s="32"/>
      <c r="N31" s="33"/>
      <c r="O31" s="34"/>
      <c r="P31" s="35"/>
      <c r="Q31" s="33"/>
      <c r="R31" s="33"/>
      <c r="S31" s="33"/>
      <c r="T31" s="33"/>
      <c r="U31" s="33"/>
      <c r="V31" s="33"/>
      <c r="W31" s="33"/>
      <c r="Y31" s="41"/>
      <c r="Z31" s="47"/>
      <c r="AA31" s="40"/>
    </row>
    <row r="32" spans="1:27" ht="11.1" customHeight="1" x14ac:dyDescent="0.2">
      <c r="A32" s="26" t="s">
        <v>56</v>
      </c>
      <c r="B32" s="26">
        <v>9</v>
      </c>
      <c r="C32" s="27"/>
      <c r="D32" s="27"/>
      <c r="E32" s="27"/>
      <c r="F32" s="27"/>
      <c r="G32" s="27"/>
      <c r="H32" s="37"/>
      <c r="I32" s="37"/>
      <c r="J32" s="37"/>
      <c r="K32" s="37"/>
      <c r="L32" s="37"/>
      <c r="M32" s="27"/>
      <c r="N32" s="28"/>
      <c r="O32" s="29"/>
      <c r="P32" s="30"/>
      <c r="Q32" s="28"/>
      <c r="R32" s="28"/>
      <c r="S32" s="28"/>
      <c r="T32" s="28"/>
      <c r="U32" s="28"/>
      <c r="V32" s="28"/>
      <c r="W32" s="28"/>
      <c r="Y32" s="41"/>
      <c r="Z32" s="47"/>
      <c r="AA32" s="40"/>
    </row>
    <row r="33" spans="1:27" ht="11.1" customHeight="1" x14ac:dyDescent="0.2">
      <c r="A33" s="31" t="s">
        <v>57</v>
      </c>
      <c r="B33" s="31">
        <v>10</v>
      </c>
      <c r="C33" s="32"/>
      <c r="D33" s="32"/>
      <c r="E33" s="32"/>
      <c r="F33" s="32"/>
      <c r="G33" s="32"/>
      <c r="H33" s="68"/>
      <c r="I33" s="69"/>
      <c r="J33" s="69"/>
      <c r="K33" s="69"/>
      <c r="L33" s="70"/>
      <c r="M33" s="32"/>
      <c r="N33" s="33"/>
      <c r="O33" s="34"/>
      <c r="P33" s="35"/>
      <c r="Q33" s="33"/>
      <c r="R33" s="33"/>
      <c r="S33" s="33"/>
      <c r="T33" s="33"/>
      <c r="U33" s="33"/>
      <c r="V33" s="33"/>
      <c r="W33" s="33"/>
      <c r="Y33" s="41"/>
      <c r="Z33" s="47"/>
      <c r="AA33" s="40"/>
    </row>
    <row r="34" spans="1:27" ht="11.1" customHeight="1" x14ac:dyDescent="0.2">
      <c r="A34" s="26" t="s">
        <v>58</v>
      </c>
      <c r="B34" s="26">
        <v>11</v>
      </c>
      <c r="C34" s="27"/>
      <c r="D34" s="27"/>
      <c r="E34" s="27"/>
      <c r="F34" s="27"/>
      <c r="G34" s="27"/>
      <c r="H34" s="37"/>
      <c r="I34" s="37"/>
      <c r="J34" s="37"/>
      <c r="K34" s="37"/>
      <c r="L34" s="37"/>
      <c r="M34" s="27"/>
      <c r="N34" s="28"/>
      <c r="O34" s="29"/>
      <c r="P34" s="30"/>
      <c r="Q34" s="28"/>
      <c r="R34" s="28"/>
      <c r="S34" s="28"/>
      <c r="T34" s="28"/>
      <c r="U34" s="28"/>
      <c r="V34" s="28"/>
      <c r="W34" s="28"/>
      <c r="Y34" s="67" t="s">
        <v>37</v>
      </c>
      <c r="Z34" s="67"/>
      <c r="AA34" s="66">
        <f>SUM(AA10:AA31)</f>
        <v>0</v>
      </c>
    </row>
    <row r="35" spans="1:27" ht="11.1" customHeight="1" x14ac:dyDescent="0.2">
      <c r="A35" s="31" t="s">
        <v>59</v>
      </c>
      <c r="B35" s="31">
        <v>12</v>
      </c>
      <c r="C35" s="32"/>
      <c r="D35" s="32"/>
      <c r="E35" s="32"/>
      <c r="F35" s="32"/>
      <c r="G35" s="32"/>
      <c r="H35" s="38"/>
      <c r="I35" s="38"/>
      <c r="J35" s="38"/>
      <c r="K35" s="38"/>
      <c r="L35" s="38"/>
      <c r="M35" s="32"/>
      <c r="N35" s="33"/>
      <c r="O35" s="34"/>
      <c r="P35" s="35"/>
      <c r="Q35" s="33"/>
      <c r="R35" s="33"/>
      <c r="S35" s="33"/>
      <c r="T35" s="33"/>
      <c r="U35" s="33"/>
      <c r="V35" s="33"/>
      <c r="W35" s="33"/>
      <c r="Y35" s="67"/>
      <c r="Z35" s="67"/>
      <c r="AA35" s="66"/>
    </row>
    <row r="36" spans="1:27" ht="11.1" customHeight="1" x14ac:dyDescent="0.2">
      <c r="A36" s="26" t="s">
        <v>53</v>
      </c>
      <c r="B36" s="26">
        <v>13</v>
      </c>
      <c r="C36" s="27"/>
      <c r="D36" s="27"/>
      <c r="E36" s="27"/>
      <c r="F36" s="27"/>
      <c r="G36" s="27"/>
      <c r="H36" s="37"/>
      <c r="I36" s="37"/>
      <c r="J36" s="37"/>
      <c r="K36" s="37"/>
      <c r="L36" s="37"/>
      <c r="M36" s="27"/>
      <c r="N36" s="28"/>
      <c r="O36" s="29"/>
      <c r="P36" s="30"/>
      <c r="Q36" s="28"/>
      <c r="R36" s="28"/>
      <c r="S36" s="28"/>
      <c r="T36" s="28"/>
      <c r="U36" s="28"/>
      <c r="V36" s="28"/>
      <c r="W36" s="28"/>
      <c r="Y36" s="16" t="s">
        <v>4</v>
      </c>
      <c r="Z36" s="17">
        <v>41004</v>
      </c>
      <c r="AA36" s="18">
        <f>COUNTIF(F10:F42,"x")</f>
        <v>0</v>
      </c>
    </row>
    <row r="37" spans="1:27" ht="11.1" customHeight="1" x14ac:dyDescent="0.2">
      <c r="A37" s="31" t="s">
        <v>54</v>
      </c>
      <c r="B37" s="31">
        <v>14</v>
      </c>
      <c r="C37" s="32"/>
      <c r="D37" s="32"/>
      <c r="E37" s="32"/>
      <c r="F37" s="32"/>
      <c r="G37" s="32"/>
      <c r="H37" s="38"/>
      <c r="I37" s="38"/>
      <c r="J37" s="38"/>
      <c r="K37" s="38"/>
      <c r="L37" s="38"/>
      <c r="M37" s="32"/>
      <c r="N37" s="33"/>
      <c r="O37" s="34"/>
      <c r="P37" s="35"/>
      <c r="Q37" s="33"/>
      <c r="R37" s="33"/>
      <c r="S37" s="33"/>
      <c r="T37" s="33"/>
      <c r="U37" s="33"/>
      <c r="V37" s="33"/>
      <c r="W37" s="33"/>
      <c r="Y37" s="19" t="s">
        <v>41</v>
      </c>
      <c r="Z37" s="19"/>
      <c r="AA37" s="19">
        <f>COUNTIF(E10:E38,"x")</f>
        <v>0</v>
      </c>
    </row>
    <row r="38" spans="1:27" ht="11.1" customHeight="1" x14ac:dyDescent="0.2">
      <c r="A38" s="26" t="s">
        <v>55</v>
      </c>
      <c r="B38" s="26">
        <v>15</v>
      </c>
      <c r="C38" s="27"/>
      <c r="D38" s="27"/>
      <c r="E38" s="27"/>
      <c r="F38" s="27"/>
      <c r="G38" s="27"/>
      <c r="H38" s="37"/>
      <c r="I38" s="37"/>
      <c r="J38" s="37"/>
      <c r="K38" s="37"/>
      <c r="L38" s="37"/>
      <c r="M38" s="27"/>
      <c r="N38" s="28"/>
      <c r="O38" s="29"/>
      <c r="P38" s="30"/>
      <c r="Q38" s="28"/>
      <c r="R38" s="28"/>
      <c r="S38" s="28"/>
      <c r="T38" s="28"/>
      <c r="U38" s="28"/>
      <c r="V38" s="28"/>
      <c r="W38" s="28"/>
      <c r="Y38" s="19" t="s">
        <v>45</v>
      </c>
      <c r="Z38" s="20">
        <v>41200</v>
      </c>
      <c r="AA38" s="21">
        <f>M43</f>
        <v>0</v>
      </c>
    </row>
    <row r="39" spans="1:27" ht="11.1" customHeight="1" x14ac:dyDescent="0.2">
      <c r="A39" s="31" t="s">
        <v>56</v>
      </c>
      <c r="B39" s="31">
        <v>16</v>
      </c>
      <c r="C39" s="32"/>
      <c r="D39" s="32"/>
      <c r="E39" s="32"/>
      <c r="F39" s="32"/>
      <c r="G39" s="32"/>
      <c r="H39" s="38"/>
      <c r="I39" s="38"/>
      <c r="J39" s="38"/>
      <c r="K39" s="38"/>
      <c r="L39" s="38"/>
      <c r="M39" s="32"/>
      <c r="N39" s="33"/>
      <c r="O39" s="34"/>
      <c r="P39" s="35"/>
      <c r="Q39" s="33"/>
      <c r="R39" s="33"/>
      <c r="S39" s="33"/>
      <c r="T39" s="33"/>
      <c r="U39" s="33"/>
      <c r="V39" s="33"/>
      <c r="W39" s="33"/>
      <c r="Y39" s="19" t="s">
        <v>46</v>
      </c>
      <c r="Z39" s="20">
        <v>11300</v>
      </c>
      <c r="AA39" s="21">
        <f>P43</f>
        <v>0</v>
      </c>
    </row>
    <row r="40" spans="1:27" ht="11.1" customHeight="1" x14ac:dyDescent="0.2">
      <c r="A40" s="26" t="s">
        <v>57</v>
      </c>
      <c r="B40" s="26">
        <v>17</v>
      </c>
      <c r="C40" s="27"/>
      <c r="D40" s="27"/>
      <c r="E40" s="27"/>
      <c r="F40" s="27"/>
      <c r="G40" s="27" t="s">
        <v>71</v>
      </c>
      <c r="H40" s="37" t="s">
        <v>74</v>
      </c>
      <c r="I40" s="37"/>
      <c r="J40" s="37"/>
      <c r="K40" s="37"/>
      <c r="L40" s="37"/>
      <c r="M40" s="27"/>
      <c r="N40" s="28"/>
      <c r="O40" s="29"/>
      <c r="P40" s="30"/>
      <c r="Q40" s="28"/>
      <c r="R40" s="28"/>
      <c r="S40" s="28"/>
      <c r="T40" s="28"/>
      <c r="U40" s="28"/>
      <c r="V40" s="28"/>
      <c r="W40" s="28"/>
      <c r="Y40" s="63" t="s">
        <v>32</v>
      </c>
      <c r="Z40" s="63"/>
      <c r="AA40" s="63"/>
    </row>
    <row r="41" spans="1:27" ht="11.1" customHeight="1" x14ac:dyDescent="0.2">
      <c r="A41" s="31" t="s">
        <v>58</v>
      </c>
      <c r="B41" s="31">
        <v>18</v>
      </c>
      <c r="C41" s="32"/>
      <c r="D41" s="32"/>
      <c r="E41" s="32"/>
      <c r="F41" s="32"/>
      <c r="G41" s="32"/>
      <c r="H41" s="38"/>
      <c r="I41" s="38"/>
      <c r="J41" s="38"/>
      <c r="K41" s="38"/>
      <c r="L41" s="38"/>
      <c r="M41" s="32"/>
      <c r="N41" s="33"/>
      <c r="O41" s="34"/>
      <c r="P41" s="35"/>
      <c r="Q41" s="33"/>
      <c r="R41" s="33"/>
      <c r="S41" s="33"/>
      <c r="T41" s="33"/>
      <c r="U41" s="33"/>
      <c r="V41" s="33"/>
      <c r="W41" s="33"/>
      <c r="Y41" s="63"/>
      <c r="Z41" s="63"/>
      <c r="AA41" s="63"/>
    </row>
    <row r="42" spans="1:27" ht="11.1" customHeight="1" thickBot="1" x14ac:dyDescent="0.25">
      <c r="A42" s="26" t="s">
        <v>59</v>
      </c>
      <c r="B42" s="26">
        <v>19</v>
      </c>
      <c r="C42" s="27"/>
      <c r="D42" s="27"/>
      <c r="E42" s="27"/>
      <c r="F42" s="27"/>
      <c r="G42" s="27"/>
      <c r="H42" s="37"/>
      <c r="I42" s="37"/>
      <c r="J42" s="37"/>
      <c r="K42" s="37"/>
      <c r="L42" s="37"/>
      <c r="M42" s="27"/>
      <c r="N42" s="28"/>
      <c r="O42" s="29"/>
      <c r="P42" s="30"/>
      <c r="Q42" s="28"/>
      <c r="R42" s="28"/>
      <c r="S42" s="28"/>
      <c r="T42" s="28"/>
      <c r="U42" s="28"/>
      <c r="V42" s="28"/>
      <c r="W42" s="28"/>
      <c r="Y42" s="63"/>
      <c r="Z42" s="63"/>
      <c r="AA42" s="63"/>
    </row>
    <row r="43" spans="1:27" x14ac:dyDescent="0.2">
      <c r="B43" s="23"/>
      <c r="C43" s="23"/>
      <c r="D43" s="23"/>
      <c r="E43" s="23"/>
      <c r="F43" s="23"/>
      <c r="G43" s="23"/>
      <c r="H43" s="23"/>
      <c r="I43" s="23"/>
      <c r="J43" s="64"/>
      <c r="M43" s="9">
        <f>SUM(M12:M42)</f>
        <v>0</v>
      </c>
      <c r="N43" s="10"/>
      <c r="O43" s="10"/>
      <c r="P43" s="9">
        <f>SUM(P12:P42)</f>
        <v>0</v>
      </c>
      <c r="Q43" s="2"/>
      <c r="R43" s="2"/>
      <c r="S43" s="2"/>
      <c r="T43" s="2"/>
      <c r="U43" s="13">
        <f>SUM(U12:U42)</f>
        <v>0</v>
      </c>
      <c r="V43" s="15">
        <f>SUM(V12:V42)</f>
        <v>0</v>
      </c>
      <c r="W43" s="14">
        <f>SUM(W12:W42)</f>
        <v>0</v>
      </c>
      <c r="Y43" s="62" t="s">
        <v>34</v>
      </c>
      <c r="Z43" s="62"/>
      <c r="AA43" s="62"/>
    </row>
    <row r="44" spans="1:27" ht="12" thickBot="1" x14ac:dyDescent="0.25">
      <c r="B44" s="24"/>
      <c r="C44" s="24"/>
      <c r="D44" s="24"/>
      <c r="E44" s="24"/>
      <c r="F44" s="24"/>
      <c r="G44" s="24"/>
      <c r="H44" s="24"/>
      <c r="I44" s="24"/>
      <c r="J44" s="65"/>
      <c r="M44" s="11"/>
      <c r="N44" s="11"/>
      <c r="O44" s="11"/>
      <c r="P44" s="11"/>
      <c r="Y44" s="62"/>
      <c r="Z44" s="62"/>
      <c r="AA44" s="62"/>
    </row>
    <row r="45" spans="1:27" ht="11.25" customHeight="1" x14ac:dyDescent="0.2">
      <c r="B45" s="25"/>
      <c r="C45" s="25"/>
      <c r="D45" s="25"/>
      <c r="E45" s="25"/>
      <c r="F45" s="25"/>
      <c r="G45" s="25"/>
      <c r="H45" s="25"/>
      <c r="I45" s="25"/>
      <c r="J45" s="3" t="s">
        <v>33</v>
      </c>
      <c r="L45" s="1" t="s">
        <v>36</v>
      </c>
      <c r="M45" s="11"/>
      <c r="N45" s="11"/>
      <c r="O45" s="9">
        <f>SUM(M43,P43)</f>
        <v>0</v>
      </c>
      <c r="P45" s="11"/>
      <c r="R45" s="1" t="s">
        <v>38</v>
      </c>
      <c r="T45" s="12">
        <v>0.5</v>
      </c>
    </row>
    <row r="47" spans="1:27" x14ac:dyDescent="0.2">
      <c r="B47" s="58">
        <v>44943</v>
      </c>
      <c r="C47" s="58"/>
      <c r="D47" s="58"/>
      <c r="E47" s="58"/>
    </row>
  </sheetData>
  <sheetProtection algorithmName="SHA-512" hashValue="n2ufWzSnxuZm4qMyzS/03AgRFNlKX9jaAZ1nBUVbNDWj3RLROXfVQi3bJZGD6IGGRtGrQGnh4Vf+o5RItjX5fw==" saltValue="+I55IAnhuSwbHkt6WSlynQ==" spinCount="100000" sheet="1" objects="1" scenarios="1"/>
  <mergeCells count="105">
    <mergeCell ref="J43:J44"/>
    <mergeCell ref="Y43:AA44"/>
    <mergeCell ref="B47:E47"/>
    <mergeCell ref="H38:L38"/>
    <mergeCell ref="H39:L39"/>
    <mergeCell ref="H40:L40"/>
    <mergeCell ref="Y40:AA42"/>
    <mergeCell ref="H41:L41"/>
    <mergeCell ref="H42:L42"/>
    <mergeCell ref="H34:L34"/>
    <mergeCell ref="Y34:Z35"/>
    <mergeCell ref="AA34:AA35"/>
    <mergeCell ref="H35:L35"/>
    <mergeCell ref="H36:L36"/>
    <mergeCell ref="H37:L37"/>
    <mergeCell ref="H30:L30"/>
    <mergeCell ref="Y30:Y31"/>
    <mergeCell ref="Z30:Z31"/>
    <mergeCell ref="AA30:AA31"/>
    <mergeCell ref="H31:L31"/>
    <mergeCell ref="H32:L32"/>
    <mergeCell ref="Y32:Y33"/>
    <mergeCell ref="Z32:Z33"/>
    <mergeCell ref="AA32:AA33"/>
    <mergeCell ref="H33:L33"/>
    <mergeCell ref="H26:L26"/>
    <mergeCell ref="Y26:Y27"/>
    <mergeCell ref="Z26:Z27"/>
    <mergeCell ref="AA26:AA27"/>
    <mergeCell ref="H27:L27"/>
    <mergeCell ref="H28:L28"/>
    <mergeCell ref="Y28:Y29"/>
    <mergeCell ref="Z28:Z29"/>
    <mergeCell ref="AA28:AA29"/>
    <mergeCell ref="H29:L29"/>
    <mergeCell ref="H22:L22"/>
    <mergeCell ref="Y22:Y23"/>
    <mergeCell ref="Z22:Z23"/>
    <mergeCell ref="AA22:AA23"/>
    <mergeCell ref="H23:L23"/>
    <mergeCell ref="H24:L24"/>
    <mergeCell ref="Y24:Y25"/>
    <mergeCell ref="Z24:Z25"/>
    <mergeCell ref="AA24:AA25"/>
    <mergeCell ref="H25:L25"/>
    <mergeCell ref="H18:L18"/>
    <mergeCell ref="Y18:Y19"/>
    <mergeCell ref="Z18:Z19"/>
    <mergeCell ref="AA18:AA19"/>
    <mergeCell ref="H19:L19"/>
    <mergeCell ref="H20:L20"/>
    <mergeCell ref="Y20:Y21"/>
    <mergeCell ref="Z20:Z21"/>
    <mergeCell ref="AA20:AA21"/>
    <mergeCell ref="H21:L21"/>
    <mergeCell ref="H14:L14"/>
    <mergeCell ref="Y14:Y15"/>
    <mergeCell ref="Z14:Z15"/>
    <mergeCell ref="AA14:AA15"/>
    <mergeCell ref="H15:L15"/>
    <mergeCell ref="H16:L16"/>
    <mergeCell ref="Y16:Y17"/>
    <mergeCell ref="Z16:Z17"/>
    <mergeCell ref="AA16:AA17"/>
    <mergeCell ref="H17:L17"/>
    <mergeCell ref="H12:L12"/>
    <mergeCell ref="Y12:Y13"/>
    <mergeCell ref="Z12:Z13"/>
    <mergeCell ref="AA12:AA13"/>
    <mergeCell ref="H13:L13"/>
    <mergeCell ref="Q7:W7"/>
    <mergeCell ref="J8:L8"/>
    <mergeCell ref="M8:N8"/>
    <mergeCell ref="O8:P8"/>
    <mergeCell ref="M10:O10"/>
    <mergeCell ref="P10:W10"/>
    <mergeCell ref="B7:H8"/>
    <mergeCell ref="J7:L7"/>
    <mergeCell ref="M7:N7"/>
    <mergeCell ref="O7:P7"/>
    <mergeCell ref="Y10:AA10"/>
    <mergeCell ref="H11:L11"/>
    <mergeCell ref="Y11:AA11"/>
    <mergeCell ref="B1:AA1"/>
    <mergeCell ref="B3:G4"/>
    <mergeCell ref="H3:H4"/>
    <mergeCell ref="J3:L3"/>
    <mergeCell ref="M3:N3"/>
    <mergeCell ref="O3:P3"/>
    <mergeCell ref="R3:S3"/>
    <mergeCell ref="T3:W3"/>
    <mergeCell ref="J4:L4"/>
    <mergeCell ref="M4:N4"/>
    <mergeCell ref="O4:P4"/>
    <mergeCell ref="Q4:R5"/>
    <mergeCell ref="S4:W5"/>
    <mergeCell ref="Z4:Z5"/>
    <mergeCell ref="AA4:AA5"/>
    <mergeCell ref="B5:H6"/>
    <mergeCell ref="J5:L5"/>
    <mergeCell ref="M5:N5"/>
    <mergeCell ref="O5:P5"/>
    <mergeCell ref="J6:L6"/>
    <mergeCell ref="M6:N6"/>
    <mergeCell ref="O6:P6"/>
  </mergeCells>
  <phoneticPr fontId="2" type="noConversion"/>
  <dataValidations xWindow="486" yWindow="504" count="23">
    <dataValidation allowBlank="1" showInputMessage="1" showErrorMessage="1" promptTitle="Vacation" prompt="Place an &quot;x&quot; in this box if this was a vacation day." sqref="F11" xr:uid="{852B3D86-3238-4151-B09E-3A07198B3121}"/>
    <dataValidation allowBlank="1" showInputMessage="1" showErrorMessage="1" promptTitle="Work" prompt="Place an &quot;x&quot; in this box if this was a work day." sqref="C11" xr:uid="{1C5113CF-C5E7-4283-9586-53AB580E6F2A}"/>
    <dataValidation allowBlank="1" showInputMessage="1" showErrorMessage="1" promptTitle="Personal Information" prompt="Place your personal information here." sqref="T3:W3 T6:W7" xr:uid="{00000000-0002-0000-0100-000003000000}"/>
    <dataValidation allowBlank="1" showInputMessage="1" showErrorMessage="1" promptTitle="New Info?" prompt="Place an &quot;x&quot; in this box if any of your personal information has changed since your last report." sqref="Z7" xr:uid="{00000000-0002-0000-0100-000004000000}"/>
    <dataValidation allowBlank="1" showInputMessage="1" showErrorMessage="1" promptTitle="E-Signature" prompt="Place your initials here as your signature." sqref="J43:J44" xr:uid="{00000000-0002-0000-0100-000005000000}"/>
    <dataValidation allowBlank="1" showInputMessage="1" showErrorMessage="1" promptTitle="Less Conference Miles" prompt="Enter the business miles driven in this vehicle during this pay period." sqref="M7:P7" xr:uid="{00000000-0002-0000-0100-000006000000}"/>
    <dataValidation allowBlank="1" showInputMessage="1" showErrorMessage="1" promptTitle="Last Month" prompt="Enter the odometer reading at the beginning of this reporting period." sqref="M5:P5" xr:uid="{00000000-0002-0000-0100-000007000000}"/>
    <dataValidation allowBlank="1" showInputMessage="1" showErrorMessage="1" promptTitle="This Month" prompt="Enter your odometer reading at the end of this reporting period." sqref="M4:P4" xr:uid="{00000000-0002-0000-0100-000008000000}"/>
    <dataValidation allowBlank="1" showInputMessage="1" showErrorMessage="1" promptTitle="Fees" prompt="Enter any fees for registration for an event, etc." sqref="V11" xr:uid="{3CE75819-AD9E-4655-8E4E-160F30CDD244}"/>
    <dataValidation allowBlank="1" showInputMessage="1" showErrorMessage="1" promptTitle="Air Fare" prompt="Enter the amount for airline tickets. Receipt required." sqref="S11" xr:uid="{D10E756A-4EF0-429D-997D-1A377161FC3F}"/>
    <dataValidation allowBlank="1" showInputMessage="1" showErrorMessage="1" promptTitle="Objectives Reached" prompt="Briefly, share some objectives reached or highlights from this time period." sqref="A42 A25:A30 A12:A16 A18:A23 A32:A37 A39" xr:uid="{00000000-0002-0000-0100-000014000000}"/>
    <dataValidation allowBlank="1" showInputMessage="1" showErrorMessage="1" promptTitle="Parking &amp; Tolls" prompt="Enter the amount for parking and tolls on approved trip. Receipts required." sqref="U11" xr:uid="{0B1F8F4E-0212-4468-8EC3-8385A69BF8FA}"/>
    <dataValidation allowBlank="1" showInputMessage="1" showErrorMessage="1" promptTitle="Car Rental" prompt="Enter the amount of car rental, gas, and any other vehicle expenses. Receipts required. " sqref="T11" xr:uid="{E07D7303-77EF-4028-BB93-AEE871039AA7}"/>
    <dataValidation allowBlank="1" showInputMessage="1" showErrorMessage="1" promptTitle="Out-of-Conference Meals" prompt="If actual meal cost is entered, reciept is required. Enter per diem if appropriate." sqref="R11" xr:uid="{39C14595-0F42-4518-888B-BA9F2FAA37ED}"/>
    <dataValidation allowBlank="1" showInputMessage="1" showErrorMessage="1" promptTitle="Out-of-Conference Lodging" prompt="Enter the amount spent on lodging outside the Conference. Receipt required." sqref="Q11" xr:uid="{CBD08F2C-646D-40BA-85B0-170F7BD991DD}"/>
    <dataValidation allowBlank="1" showInputMessage="1" showErrorMessage="1" promptTitle="Out-of-Conference Mileage" prompt="Enter the business miles you drove outside the Conference." sqref="P11" xr:uid="{6210C56C-898E-4B2E-A69F-61781EADCD13}"/>
    <dataValidation allowBlank="1" showInputMessage="1" showErrorMessage="1" promptTitle="In-Conference Meals" prompt="Enter the amount spent on meals. Receipt required." sqref="O11" xr:uid="{29049B22-ABF8-4ECF-8F51-36137A5CB481}"/>
    <dataValidation allowBlank="1" showInputMessage="1" showErrorMessage="1" promptTitle="In-Conference Lodging" prompt="Enter the amount spent on lodging. Receipt required." sqref="N11" xr:uid="{8850CF93-BA9A-4F0D-9AD2-14CF1F8A2B5B}"/>
    <dataValidation allowBlank="1" showInputMessage="1" showErrorMessage="1" promptTitle="In-Conference Miles" prompt="Enter the business miles you drove in the Conference this day." sqref="M11" xr:uid="{BB707087-18A5-4EA2-B9F4-E23278FEED35}"/>
    <dataValidation allowBlank="1" showInputMessage="1" showErrorMessage="1" promptTitle="Place of Labor" prompt="Where did you work from on this day?" sqref="H11:L11" xr:uid="{018E539F-255B-4EAA-A761-2F2C70180D83}"/>
    <dataValidation allowBlank="1" showInputMessage="1" showErrorMessage="1" promptTitle="Holiday" prompt="Place an &quot;x&quot; in this box if this is an offical Conference Holiday" sqref="G11" xr:uid="{535C2E0E-BF52-4040-BE1B-4A71199D797C}"/>
    <dataValidation allowBlank="1" showInputMessage="1" showErrorMessage="1" promptTitle="Sick" prompt="Place an &quot;x&quot; in this box if it was a sick day." sqref="E11" xr:uid="{229A78A0-98BE-4FF0-8E56-E655030D98CF}"/>
    <dataValidation allowBlank="1" showInputMessage="1" showErrorMessage="1" promptTitle="Day Off" prompt="Place an &quot;x&quot; in this box if this was a day off." sqref="D11" xr:uid="{2EAD9F59-709F-4FF1-9759-16F7BFAA0264}"/>
  </dataValidations>
  <pageMargins left="0.75" right="0.75" top="1" bottom="1" header="0.5" footer="0.5"/>
  <pageSetup scale="8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44"/>
  <sheetViews>
    <sheetView zoomScale="110" zoomScaleNormal="110" workbookViewId="0">
      <selection activeCell="A12" sqref="A12:A39"/>
    </sheetView>
  </sheetViews>
  <sheetFormatPr defaultRowHeight="11.25" x14ac:dyDescent="0.2"/>
  <cols>
    <col min="1" max="1" width="5.7109375" style="1" bestFit="1" customWidth="1"/>
    <col min="2" max="2" width="4.140625" style="1" bestFit="1" customWidth="1"/>
    <col min="3" max="7" width="2.28515625" style="1" customWidth="1"/>
    <col min="8" max="8" width="7.5703125" style="1" customWidth="1"/>
    <col min="9" max="9" width="4.85546875" style="1" customWidth="1"/>
    <col min="10" max="18" width="5.7109375" style="1" customWidth="1"/>
    <col min="19" max="19" width="7.7109375" style="1" customWidth="1"/>
    <col min="20" max="23" width="5.7109375" style="1" customWidth="1"/>
    <col min="24" max="24" width="2.42578125" style="1" customWidth="1"/>
    <col min="25" max="25" width="7.7109375" style="1" customWidth="1"/>
    <col min="26" max="26" width="5.28515625" style="1" customWidth="1"/>
    <col min="27" max="27" width="8.28515625" style="1" customWidth="1"/>
    <col min="28" max="16384" width="9.140625" style="1"/>
  </cols>
  <sheetData>
    <row r="1" spans="1:27" ht="18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</row>
    <row r="3" spans="1:27" ht="11.1" customHeight="1" thickBot="1" x14ac:dyDescent="0.25">
      <c r="B3" s="74" t="s">
        <v>62</v>
      </c>
      <c r="C3" s="74"/>
      <c r="D3" s="74"/>
      <c r="E3" s="74"/>
      <c r="F3" s="74"/>
      <c r="G3" s="74"/>
      <c r="H3" s="73">
        <v>2025</v>
      </c>
      <c r="J3" s="36" t="s">
        <v>12</v>
      </c>
      <c r="K3" s="84"/>
      <c r="L3" s="84"/>
      <c r="M3" s="36" t="s">
        <v>13</v>
      </c>
      <c r="N3" s="82"/>
      <c r="O3" s="36" t="s">
        <v>14</v>
      </c>
      <c r="P3" s="82"/>
      <c r="R3" s="83"/>
      <c r="S3" s="83"/>
      <c r="T3" s="81"/>
      <c r="U3" s="81"/>
      <c r="V3" s="81"/>
      <c r="W3" s="81"/>
    </row>
    <row r="4" spans="1:27" ht="11.1" customHeight="1" x14ac:dyDescent="0.2">
      <c r="B4" s="74"/>
      <c r="C4" s="74"/>
      <c r="D4" s="74"/>
      <c r="E4" s="74"/>
      <c r="F4" s="74"/>
      <c r="G4" s="74"/>
      <c r="H4" s="73"/>
      <c r="J4" s="61" t="s">
        <v>15</v>
      </c>
      <c r="K4" s="61"/>
      <c r="L4" s="61"/>
      <c r="M4" s="53"/>
      <c r="N4" s="54"/>
      <c r="O4" s="53"/>
      <c r="P4" s="54"/>
      <c r="Q4" s="77" t="s">
        <v>51</v>
      </c>
      <c r="R4" s="78"/>
      <c r="S4" s="79">
        <f>January!S4</f>
        <v>0</v>
      </c>
      <c r="T4" s="79"/>
      <c r="U4" s="79"/>
      <c r="V4" s="79"/>
      <c r="W4" s="79"/>
      <c r="Z4" s="59" t="s">
        <v>19</v>
      </c>
      <c r="AA4" s="51"/>
    </row>
    <row r="5" spans="1:27" ht="11.1" customHeight="1" thickBot="1" x14ac:dyDescent="0.25">
      <c r="B5" s="75" t="s">
        <v>49</v>
      </c>
      <c r="C5" s="75"/>
      <c r="D5" s="75"/>
      <c r="E5" s="75"/>
      <c r="F5" s="75"/>
      <c r="G5" s="75"/>
      <c r="H5" s="75"/>
      <c r="J5" s="61" t="s">
        <v>16</v>
      </c>
      <c r="K5" s="61"/>
      <c r="L5" s="61"/>
      <c r="M5" s="53">
        <f>February!M4</f>
        <v>0</v>
      </c>
      <c r="N5" s="54"/>
      <c r="O5" s="53">
        <f>February!O4</f>
        <v>0</v>
      </c>
      <c r="P5" s="54"/>
      <c r="Q5" s="77"/>
      <c r="R5" s="78"/>
      <c r="S5" s="80"/>
      <c r="T5" s="80"/>
      <c r="U5" s="80"/>
      <c r="V5" s="80"/>
      <c r="W5" s="80"/>
      <c r="Z5" s="59"/>
      <c r="AA5" s="52"/>
    </row>
    <row r="6" spans="1:27" ht="11.1" customHeight="1" x14ac:dyDescent="0.2">
      <c r="B6" s="75"/>
      <c r="C6" s="75"/>
      <c r="D6" s="75"/>
      <c r="E6" s="75"/>
      <c r="F6" s="75"/>
      <c r="G6" s="75"/>
      <c r="H6" s="75"/>
      <c r="J6" s="85" t="s">
        <v>17</v>
      </c>
      <c r="K6" s="85"/>
      <c r="L6" s="85"/>
      <c r="M6" s="42">
        <f>M4-M5</f>
        <v>0</v>
      </c>
      <c r="N6" s="43"/>
      <c r="O6" s="42">
        <f>O4-O5</f>
        <v>0</v>
      </c>
      <c r="P6" s="43"/>
    </row>
    <row r="7" spans="1:27" ht="11.1" customHeight="1" x14ac:dyDescent="0.2">
      <c r="B7" s="76" t="s">
        <v>50</v>
      </c>
      <c r="C7" s="76"/>
      <c r="D7" s="76"/>
      <c r="E7" s="76"/>
      <c r="F7" s="76"/>
      <c r="G7" s="76"/>
      <c r="H7" s="76"/>
      <c r="J7" s="61" t="s">
        <v>35</v>
      </c>
      <c r="K7" s="61"/>
      <c r="L7" s="61"/>
      <c r="M7" s="53"/>
      <c r="N7" s="54"/>
      <c r="O7" s="53"/>
      <c r="P7" s="54"/>
      <c r="Q7" s="71" t="s">
        <v>47</v>
      </c>
      <c r="R7" s="72"/>
      <c r="S7" s="72"/>
      <c r="T7" s="72"/>
      <c r="U7" s="72"/>
      <c r="V7" s="72"/>
      <c r="W7" s="72"/>
    </row>
    <row r="8" spans="1:27" ht="11.1" customHeight="1" x14ac:dyDescent="0.2">
      <c r="B8" s="76"/>
      <c r="C8" s="76"/>
      <c r="D8" s="76"/>
      <c r="E8" s="76"/>
      <c r="F8" s="76"/>
      <c r="G8" s="76"/>
      <c r="H8" s="76"/>
      <c r="J8" s="85" t="s">
        <v>18</v>
      </c>
      <c r="K8" s="85"/>
      <c r="L8" s="85"/>
      <c r="M8" s="42">
        <f>M6-M7</f>
        <v>0</v>
      </c>
      <c r="N8" s="43"/>
      <c r="O8" s="42">
        <f>O6-O7</f>
        <v>0</v>
      </c>
      <c r="P8" s="43"/>
    </row>
    <row r="9" spans="1:27" ht="11.1" customHeight="1" x14ac:dyDescent="0.2">
      <c r="A9" s="22"/>
      <c r="B9" s="22"/>
      <c r="C9" s="22"/>
      <c r="D9" s="22"/>
      <c r="E9" s="22"/>
      <c r="F9" s="22"/>
      <c r="G9" s="22"/>
      <c r="H9" s="22"/>
    </row>
    <row r="10" spans="1:27" ht="12" x14ac:dyDescent="0.2">
      <c r="M10" s="44" t="s">
        <v>23</v>
      </c>
      <c r="N10" s="45"/>
      <c r="O10" s="46"/>
      <c r="P10" s="45" t="s">
        <v>24</v>
      </c>
      <c r="Q10" s="45"/>
      <c r="R10" s="45"/>
      <c r="S10" s="45"/>
      <c r="T10" s="45"/>
      <c r="U10" s="45"/>
      <c r="V10" s="45"/>
      <c r="W10" s="46"/>
      <c r="Y10" s="48" t="s">
        <v>25</v>
      </c>
      <c r="Z10" s="49"/>
      <c r="AA10" s="50"/>
    </row>
    <row r="11" spans="1:27" ht="52.5" customHeight="1" x14ac:dyDescent="0.2">
      <c r="A11" s="8" t="s">
        <v>52</v>
      </c>
      <c r="B11" s="8" t="s">
        <v>1</v>
      </c>
      <c r="C11" s="4" t="s">
        <v>2</v>
      </c>
      <c r="D11" s="4" t="s">
        <v>3</v>
      </c>
      <c r="E11" s="4" t="s">
        <v>41</v>
      </c>
      <c r="F11" s="4" t="s">
        <v>4</v>
      </c>
      <c r="G11" s="4" t="s">
        <v>5</v>
      </c>
      <c r="H11" s="36" t="s">
        <v>6</v>
      </c>
      <c r="I11" s="36"/>
      <c r="J11" s="36"/>
      <c r="K11" s="36"/>
      <c r="L11" s="36"/>
      <c r="M11" s="4" t="s">
        <v>7</v>
      </c>
      <c r="N11" s="4" t="s">
        <v>8</v>
      </c>
      <c r="O11" s="5" t="s">
        <v>9</v>
      </c>
      <c r="P11" s="6" t="s">
        <v>7</v>
      </c>
      <c r="Q11" s="4" t="s">
        <v>8</v>
      </c>
      <c r="R11" s="4" t="s">
        <v>9</v>
      </c>
      <c r="S11" s="4" t="s">
        <v>44</v>
      </c>
      <c r="T11" s="4" t="s">
        <v>10</v>
      </c>
      <c r="U11" s="7" t="s">
        <v>20</v>
      </c>
      <c r="V11" s="4" t="s">
        <v>21</v>
      </c>
      <c r="W11" s="4" t="s">
        <v>22</v>
      </c>
      <c r="Y11" s="55" t="s">
        <v>11</v>
      </c>
      <c r="Z11" s="56"/>
      <c r="AA11" s="57"/>
    </row>
    <row r="12" spans="1:27" ht="11.1" customHeight="1" x14ac:dyDescent="0.2">
      <c r="A12" s="26" t="s">
        <v>53</v>
      </c>
      <c r="B12" s="26">
        <v>20</v>
      </c>
      <c r="C12" s="27"/>
      <c r="D12" s="27"/>
      <c r="E12" s="27"/>
      <c r="F12" s="27"/>
      <c r="G12" s="27"/>
      <c r="H12" s="37"/>
      <c r="I12" s="37"/>
      <c r="J12" s="37"/>
      <c r="K12" s="37"/>
      <c r="L12" s="37"/>
      <c r="M12" s="27" t="s">
        <v>39</v>
      </c>
      <c r="N12" s="28"/>
      <c r="O12" s="29"/>
      <c r="P12" s="30" t="s">
        <v>39</v>
      </c>
      <c r="Q12" s="28"/>
      <c r="R12" s="28"/>
      <c r="S12" s="28"/>
      <c r="T12" s="28"/>
      <c r="U12" s="28"/>
      <c r="V12" s="28"/>
      <c r="W12" s="28" t="s">
        <v>39</v>
      </c>
      <c r="Y12" s="41" t="s">
        <v>26</v>
      </c>
      <c r="Z12" s="47">
        <v>41200</v>
      </c>
      <c r="AA12" s="40">
        <f>M40*T42</f>
        <v>0</v>
      </c>
    </row>
    <row r="13" spans="1:27" ht="11.1" customHeight="1" x14ac:dyDescent="0.2">
      <c r="A13" s="31" t="s">
        <v>54</v>
      </c>
      <c r="B13" s="31">
        <v>21</v>
      </c>
      <c r="C13" s="32"/>
      <c r="D13" s="32"/>
      <c r="E13" s="32"/>
      <c r="F13" s="32"/>
      <c r="G13" s="32"/>
      <c r="H13" s="38"/>
      <c r="I13" s="38"/>
      <c r="J13" s="38"/>
      <c r="K13" s="38"/>
      <c r="L13" s="38"/>
      <c r="M13" s="32"/>
      <c r="N13" s="33"/>
      <c r="O13" s="34"/>
      <c r="P13" s="35"/>
      <c r="Q13" s="33"/>
      <c r="R13" s="33"/>
      <c r="S13" s="33"/>
      <c r="T13" s="33"/>
      <c r="U13" s="33"/>
      <c r="V13" s="33"/>
      <c r="W13" s="33"/>
      <c r="Y13" s="41"/>
      <c r="Z13" s="47"/>
      <c r="AA13" s="40"/>
    </row>
    <row r="14" spans="1:27" ht="11.1" customHeight="1" x14ac:dyDescent="0.2">
      <c r="A14" s="26" t="s">
        <v>55</v>
      </c>
      <c r="B14" s="26">
        <v>22</v>
      </c>
      <c r="C14" s="27"/>
      <c r="D14" s="27"/>
      <c r="E14" s="27"/>
      <c r="F14" s="27"/>
      <c r="G14" s="27"/>
      <c r="H14" s="37"/>
      <c r="I14" s="37"/>
      <c r="J14" s="37"/>
      <c r="K14" s="37"/>
      <c r="L14" s="37"/>
      <c r="M14" s="27"/>
      <c r="N14" s="28"/>
      <c r="O14" s="29"/>
      <c r="P14" s="30"/>
      <c r="Q14" s="28"/>
      <c r="R14" s="28"/>
      <c r="S14" s="28"/>
      <c r="T14" s="28"/>
      <c r="U14" s="28"/>
      <c r="V14" s="28"/>
      <c r="W14" s="28"/>
      <c r="Y14" s="41" t="s">
        <v>40</v>
      </c>
      <c r="Z14" s="47">
        <v>41201</v>
      </c>
      <c r="AA14" s="40">
        <f>SUM(O12:O39)</f>
        <v>0</v>
      </c>
    </row>
    <row r="15" spans="1:27" ht="11.1" customHeight="1" x14ac:dyDescent="0.2">
      <c r="A15" s="31" t="s">
        <v>56</v>
      </c>
      <c r="B15" s="31">
        <v>23</v>
      </c>
      <c r="C15" s="32"/>
      <c r="D15" s="32"/>
      <c r="E15" s="32"/>
      <c r="F15" s="32"/>
      <c r="G15" s="32"/>
      <c r="H15" s="38"/>
      <c r="I15" s="38"/>
      <c r="J15" s="38"/>
      <c r="K15" s="38"/>
      <c r="L15" s="38"/>
      <c r="M15" s="32"/>
      <c r="N15" s="33"/>
      <c r="O15" s="34"/>
      <c r="P15" s="35"/>
      <c r="Q15" s="33"/>
      <c r="R15" s="33"/>
      <c r="S15" s="33"/>
      <c r="T15" s="33"/>
      <c r="U15" s="33"/>
      <c r="V15" s="33"/>
      <c r="W15" s="33"/>
      <c r="Y15" s="41"/>
      <c r="Z15" s="47"/>
      <c r="AA15" s="40"/>
    </row>
    <row r="16" spans="1:27" ht="11.1" customHeight="1" x14ac:dyDescent="0.2">
      <c r="A16" s="26" t="s">
        <v>57</v>
      </c>
      <c r="B16" s="26">
        <v>24</v>
      </c>
      <c r="C16" s="27"/>
      <c r="D16" s="27"/>
      <c r="E16" s="27"/>
      <c r="F16" s="27"/>
      <c r="G16" s="27"/>
      <c r="H16" s="37"/>
      <c r="I16" s="37"/>
      <c r="J16" s="37"/>
      <c r="K16" s="37"/>
      <c r="L16" s="37"/>
      <c r="M16" s="27"/>
      <c r="N16" s="28"/>
      <c r="O16" s="29"/>
      <c r="P16" s="30"/>
      <c r="Q16" s="28"/>
      <c r="R16" s="28"/>
      <c r="S16" s="28"/>
      <c r="T16" s="28"/>
      <c r="U16" s="28"/>
      <c r="V16" s="28"/>
      <c r="W16" s="28"/>
      <c r="Y16" s="41" t="s">
        <v>27</v>
      </c>
      <c r="Z16" s="47">
        <v>41202</v>
      </c>
      <c r="AA16" s="40">
        <f>SUM(N12:N39)</f>
        <v>0</v>
      </c>
    </row>
    <row r="17" spans="1:27" ht="11.1" customHeight="1" x14ac:dyDescent="0.2">
      <c r="A17" s="31" t="s">
        <v>58</v>
      </c>
      <c r="B17" s="31">
        <v>25</v>
      </c>
      <c r="C17" s="32"/>
      <c r="D17" s="32"/>
      <c r="E17" s="32"/>
      <c r="F17" s="32"/>
      <c r="G17" s="32"/>
      <c r="H17" s="38"/>
      <c r="I17" s="38"/>
      <c r="J17" s="38"/>
      <c r="K17" s="38"/>
      <c r="L17" s="38"/>
      <c r="M17" s="32"/>
      <c r="N17" s="33"/>
      <c r="O17" s="34"/>
      <c r="P17" s="35"/>
      <c r="Q17" s="33"/>
      <c r="R17" s="33"/>
      <c r="S17" s="33"/>
      <c r="T17" s="33"/>
      <c r="U17" s="33"/>
      <c r="V17" s="33"/>
      <c r="W17" s="33"/>
      <c r="Y17" s="41"/>
      <c r="Z17" s="47"/>
      <c r="AA17" s="40"/>
    </row>
    <row r="18" spans="1:27" ht="11.1" customHeight="1" x14ac:dyDescent="0.2">
      <c r="A18" s="26" t="s">
        <v>59</v>
      </c>
      <c r="B18" s="26">
        <v>26</v>
      </c>
      <c r="C18" s="27"/>
      <c r="D18" s="27"/>
      <c r="E18" s="27"/>
      <c r="F18" s="27"/>
      <c r="G18" s="27"/>
      <c r="H18" s="37"/>
      <c r="I18" s="37"/>
      <c r="J18" s="37"/>
      <c r="K18" s="37"/>
      <c r="L18" s="37"/>
      <c r="M18" s="27"/>
      <c r="N18" s="28"/>
      <c r="O18" s="29"/>
      <c r="P18" s="30"/>
      <c r="Q18" s="28"/>
      <c r="R18" s="28"/>
      <c r="S18" s="28"/>
      <c r="T18" s="28"/>
      <c r="U18" s="28"/>
      <c r="V18" s="28"/>
      <c r="W18" s="28"/>
      <c r="Y18" s="41" t="s">
        <v>28</v>
      </c>
      <c r="Z18" s="47">
        <v>11300</v>
      </c>
      <c r="AA18" s="40">
        <f>P40*T42</f>
        <v>0</v>
      </c>
    </row>
    <row r="19" spans="1:27" ht="11.1" customHeight="1" x14ac:dyDescent="0.2">
      <c r="A19" s="31" t="s">
        <v>53</v>
      </c>
      <c r="B19" s="31">
        <v>27</v>
      </c>
      <c r="C19" s="32"/>
      <c r="D19" s="32"/>
      <c r="E19" s="32"/>
      <c r="F19" s="32"/>
      <c r="G19" s="32"/>
      <c r="H19" s="38"/>
      <c r="I19" s="38"/>
      <c r="J19" s="38"/>
      <c r="K19" s="38"/>
      <c r="L19" s="38"/>
      <c r="M19" s="32"/>
      <c r="N19" s="33"/>
      <c r="O19" s="34"/>
      <c r="P19" s="35"/>
      <c r="Q19" s="33"/>
      <c r="R19" s="33"/>
      <c r="S19" s="33"/>
      <c r="T19" s="33"/>
      <c r="U19" s="33"/>
      <c r="V19" s="33"/>
      <c r="W19" s="33"/>
      <c r="Y19" s="41"/>
      <c r="Z19" s="47"/>
      <c r="AA19" s="40"/>
    </row>
    <row r="20" spans="1:27" ht="11.1" customHeight="1" x14ac:dyDescent="0.2">
      <c r="A20" s="26" t="s">
        <v>54</v>
      </c>
      <c r="B20" s="26">
        <v>28</v>
      </c>
      <c r="C20" s="27"/>
      <c r="D20" s="27"/>
      <c r="E20" s="27"/>
      <c r="F20" s="27"/>
      <c r="G20" s="27"/>
      <c r="H20" s="37"/>
      <c r="I20" s="37"/>
      <c r="J20" s="37"/>
      <c r="K20" s="37"/>
      <c r="L20" s="37"/>
      <c r="M20" s="27"/>
      <c r="N20" s="28"/>
      <c r="O20" s="29"/>
      <c r="P20" s="30"/>
      <c r="Q20" s="28"/>
      <c r="R20" s="28"/>
      <c r="S20" s="28"/>
      <c r="T20" s="28"/>
      <c r="U20" s="28"/>
      <c r="V20" s="28"/>
      <c r="W20" s="28"/>
      <c r="Y20" s="41" t="s">
        <v>30</v>
      </c>
      <c r="Z20" s="47">
        <v>11301</v>
      </c>
      <c r="AA20" s="40">
        <f>SUM(R12:R39)</f>
        <v>0</v>
      </c>
    </row>
    <row r="21" spans="1:27" ht="11.1" customHeight="1" x14ac:dyDescent="0.2">
      <c r="A21" s="26" t="s">
        <v>55</v>
      </c>
      <c r="B21" s="26">
        <v>1</v>
      </c>
      <c r="C21" s="27"/>
      <c r="D21" s="27"/>
      <c r="E21" s="27"/>
      <c r="F21" s="27"/>
      <c r="G21" s="27"/>
      <c r="H21" s="37"/>
      <c r="I21" s="37"/>
      <c r="J21" s="37"/>
      <c r="K21" s="37"/>
      <c r="L21" s="37"/>
      <c r="M21" s="27"/>
      <c r="N21" s="28"/>
      <c r="O21" s="29"/>
      <c r="P21" s="30"/>
      <c r="Q21" s="28"/>
      <c r="R21" s="28"/>
      <c r="S21" s="28"/>
      <c r="T21" s="28"/>
      <c r="U21" s="28"/>
      <c r="V21" s="28"/>
      <c r="W21" s="28"/>
      <c r="Y21" s="41"/>
      <c r="Z21" s="47"/>
      <c r="AA21" s="40"/>
    </row>
    <row r="22" spans="1:27" ht="11.1" customHeight="1" x14ac:dyDescent="0.2">
      <c r="A22" s="31" t="s">
        <v>56</v>
      </c>
      <c r="B22" s="31">
        <v>2</v>
      </c>
      <c r="C22" s="32"/>
      <c r="D22" s="32"/>
      <c r="E22" s="32"/>
      <c r="F22" s="32"/>
      <c r="G22" s="32"/>
      <c r="H22" s="38"/>
      <c r="I22" s="38"/>
      <c r="J22" s="38"/>
      <c r="K22" s="38"/>
      <c r="L22" s="38"/>
      <c r="M22" s="32"/>
      <c r="N22" s="33"/>
      <c r="O22" s="34"/>
      <c r="P22" s="35"/>
      <c r="Q22" s="33"/>
      <c r="R22" s="33"/>
      <c r="S22" s="33"/>
      <c r="T22" s="33"/>
      <c r="U22" s="33"/>
      <c r="V22" s="33"/>
      <c r="W22" s="33"/>
      <c r="Y22" s="41" t="s">
        <v>29</v>
      </c>
      <c r="Z22" s="47">
        <v>11302</v>
      </c>
      <c r="AA22" s="40">
        <f>SUM(Q12:Q39)</f>
        <v>0</v>
      </c>
    </row>
    <row r="23" spans="1:27" ht="11.1" customHeight="1" x14ac:dyDescent="0.2">
      <c r="A23" s="26" t="s">
        <v>57</v>
      </c>
      <c r="B23" s="26">
        <v>3</v>
      </c>
      <c r="C23" s="27"/>
      <c r="D23" s="27"/>
      <c r="E23" s="27"/>
      <c r="F23" s="27"/>
      <c r="G23" s="27"/>
      <c r="H23" s="37"/>
      <c r="I23" s="37"/>
      <c r="J23" s="37"/>
      <c r="K23" s="37"/>
      <c r="L23" s="37"/>
      <c r="M23" s="27"/>
      <c r="N23" s="28"/>
      <c r="O23" s="29"/>
      <c r="P23" s="30"/>
      <c r="Q23" s="28"/>
      <c r="R23" s="28"/>
      <c r="S23" s="28"/>
      <c r="T23" s="28"/>
      <c r="U23" s="28"/>
      <c r="V23" s="28"/>
      <c r="W23" s="28"/>
      <c r="Y23" s="41"/>
      <c r="Z23" s="47"/>
      <c r="AA23" s="40"/>
    </row>
    <row r="24" spans="1:27" ht="11.1" customHeight="1" x14ac:dyDescent="0.2">
      <c r="A24" s="31" t="s">
        <v>58</v>
      </c>
      <c r="B24" s="31">
        <v>4</v>
      </c>
      <c r="C24" s="32"/>
      <c r="D24" s="32"/>
      <c r="E24" s="32"/>
      <c r="F24" s="32"/>
      <c r="G24" s="32"/>
      <c r="H24" s="38"/>
      <c r="I24" s="38"/>
      <c r="J24" s="38"/>
      <c r="K24" s="38"/>
      <c r="L24" s="38"/>
      <c r="M24" s="32"/>
      <c r="N24" s="33"/>
      <c r="O24" s="34"/>
      <c r="P24" s="35"/>
      <c r="Q24" s="33"/>
      <c r="R24" s="33"/>
      <c r="S24" s="33"/>
      <c r="T24" s="33"/>
      <c r="U24" s="33"/>
      <c r="V24" s="33"/>
      <c r="W24" s="33"/>
      <c r="Y24" s="41" t="s">
        <v>42</v>
      </c>
      <c r="Z24" s="47">
        <v>11306</v>
      </c>
      <c r="AA24" s="40">
        <f>SUM(U40:V40:W40)</f>
        <v>0</v>
      </c>
    </row>
    <row r="25" spans="1:27" ht="11.1" customHeight="1" x14ac:dyDescent="0.2">
      <c r="A25" s="26" t="s">
        <v>59</v>
      </c>
      <c r="B25" s="26">
        <v>5</v>
      </c>
      <c r="C25" s="27"/>
      <c r="D25" s="27"/>
      <c r="E25" s="27"/>
      <c r="F25" s="27"/>
      <c r="G25" s="27"/>
      <c r="H25" s="37"/>
      <c r="I25" s="37"/>
      <c r="J25" s="37"/>
      <c r="K25" s="37"/>
      <c r="L25" s="37"/>
      <c r="M25" s="27"/>
      <c r="N25" s="28"/>
      <c r="O25" s="29"/>
      <c r="P25" s="30"/>
      <c r="Q25" s="28"/>
      <c r="R25" s="28"/>
      <c r="S25" s="28"/>
      <c r="T25" s="28"/>
      <c r="U25" s="28"/>
      <c r="V25" s="28"/>
      <c r="W25" s="28"/>
      <c r="Y25" s="41"/>
      <c r="Z25" s="47"/>
      <c r="AA25" s="40"/>
    </row>
    <row r="26" spans="1:27" ht="11.1" customHeight="1" x14ac:dyDescent="0.2">
      <c r="A26" s="26" t="s">
        <v>53</v>
      </c>
      <c r="B26" s="31">
        <v>6</v>
      </c>
      <c r="C26" s="32"/>
      <c r="D26" s="32"/>
      <c r="E26" s="32"/>
      <c r="F26" s="32"/>
      <c r="G26" s="32"/>
      <c r="H26" s="38"/>
      <c r="I26" s="38"/>
      <c r="J26" s="38"/>
      <c r="K26" s="38"/>
      <c r="L26" s="38"/>
      <c r="M26" s="32"/>
      <c r="N26" s="33"/>
      <c r="O26" s="34"/>
      <c r="P26" s="35"/>
      <c r="Q26" s="33"/>
      <c r="R26" s="33"/>
      <c r="S26" s="33"/>
      <c r="T26" s="33"/>
      <c r="U26" s="33"/>
      <c r="V26" s="33"/>
      <c r="W26" s="33"/>
      <c r="Y26" s="41" t="s">
        <v>10</v>
      </c>
      <c r="Z26" s="47">
        <v>11303</v>
      </c>
      <c r="AA26" s="40">
        <f>SUM(T12:T39)</f>
        <v>0</v>
      </c>
    </row>
    <row r="27" spans="1:27" ht="11.1" customHeight="1" x14ac:dyDescent="0.2">
      <c r="A27" s="31" t="s">
        <v>54</v>
      </c>
      <c r="B27" s="26">
        <v>7</v>
      </c>
      <c r="C27" s="27"/>
      <c r="D27" s="27"/>
      <c r="E27" s="27"/>
      <c r="F27" s="27"/>
      <c r="G27" s="27"/>
      <c r="H27" s="37"/>
      <c r="I27" s="37"/>
      <c r="J27" s="37"/>
      <c r="K27" s="37"/>
      <c r="L27" s="37"/>
      <c r="M27" s="27"/>
      <c r="N27" s="28"/>
      <c r="O27" s="29"/>
      <c r="P27" s="30"/>
      <c r="Q27" s="28"/>
      <c r="R27" s="28"/>
      <c r="S27" s="28"/>
      <c r="T27" s="28"/>
      <c r="U27" s="28"/>
      <c r="V27" s="28"/>
      <c r="W27" s="28"/>
      <c r="Y27" s="41"/>
      <c r="Z27" s="47"/>
      <c r="AA27" s="40"/>
    </row>
    <row r="28" spans="1:27" ht="11.1" customHeight="1" x14ac:dyDescent="0.2">
      <c r="A28" s="26" t="s">
        <v>55</v>
      </c>
      <c r="B28" s="31">
        <v>8</v>
      </c>
      <c r="C28" s="32"/>
      <c r="D28" s="32"/>
      <c r="E28" s="32"/>
      <c r="F28" s="32"/>
      <c r="G28" s="32"/>
      <c r="H28" s="38"/>
      <c r="I28" s="38"/>
      <c r="J28" s="38"/>
      <c r="K28" s="38"/>
      <c r="L28" s="38"/>
      <c r="M28" s="32"/>
      <c r="N28" s="33"/>
      <c r="O28" s="34"/>
      <c r="P28" s="35"/>
      <c r="Q28" s="33"/>
      <c r="R28" s="33"/>
      <c r="S28" s="33"/>
      <c r="T28" s="33"/>
      <c r="U28" s="33"/>
      <c r="V28" s="33"/>
      <c r="W28" s="33"/>
      <c r="Y28" s="41" t="s">
        <v>43</v>
      </c>
      <c r="Z28" s="60">
        <v>11309</v>
      </c>
      <c r="AA28" s="40">
        <f>SUM(S12:S39)</f>
        <v>0</v>
      </c>
    </row>
    <row r="29" spans="1:27" ht="11.1" customHeight="1" x14ac:dyDescent="0.2">
      <c r="A29" s="31" t="s">
        <v>56</v>
      </c>
      <c r="B29" s="26">
        <v>9</v>
      </c>
      <c r="C29" s="27"/>
      <c r="D29" s="27"/>
      <c r="E29" s="27"/>
      <c r="F29" s="27"/>
      <c r="G29" s="27"/>
      <c r="H29" s="37"/>
      <c r="I29" s="37"/>
      <c r="J29" s="37"/>
      <c r="K29" s="37"/>
      <c r="L29" s="37"/>
      <c r="M29" s="27"/>
      <c r="N29" s="28"/>
      <c r="O29" s="29"/>
      <c r="P29" s="30"/>
      <c r="Q29" s="28"/>
      <c r="R29" s="28"/>
      <c r="S29" s="28"/>
      <c r="T29" s="28"/>
      <c r="U29" s="28"/>
      <c r="V29" s="28"/>
      <c r="W29" s="28"/>
      <c r="Y29" s="41"/>
      <c r="Z29" s="60"/>
      <c r="AA29" s="40"/>
    </row>
    <row r="30" spans="1:27" ht="11.1" customHeight="1" x14ac:dyDescent="0.2">
      <c r="A30" s="26" t="s">
        <v>57</v>
      </c>
      <c r="B30" s="31">
        <v>10</v>
      </c>
      <c r="C30" s="32"/>
      <c r="D30" s="32"/>
      <c r="E30" s="32"/>
      <c r="F30" s="32"/>
      <c r="G30" s="32"/>
      <c r="H30" s="68"/>
      <c r="I30" s="69"/>
      <c r="J30" s="69"/>
      <c r="K30" s="69"/>
      <c r="L30" s="70"/>
      <c r="M30" s="32"/>
      <c r="N30" s="33"/>
      <c r="O30" s="34"/>
      <c r="P30" s="35"/>
      <c r="Q30" s="33"/>
      <c r="R30" s="33"/>
      <c r="S30" s="33"/>
      <c r="T30" s="33"/>
      <c r="U30" s="33"/>
      <c r="V30" s="33"/>
      <c r="W30" s="33"/>
      <c r="Y30" s="41" t="s">
        <v>31</v>
      </c>
      <c r="Z30" s="47">
        <v>10210</v>
      </c>
      <c r="AA30" s="40"/>
    </row>
    <row r="31" spans="1:27" ht="11.1" customHeight="1" x14ac:dyDescent="0.2">
      <c r="A31" s="31" t="s">
        <v>58</v>
      </c>
      <c r="B31" s="26">
        <v>11</v>
      </c>
      <c r="C31" s="27"/>
      <c r="D31" s="27"/>
      <c r="E31" s="27"/>
      <c r="F31" s="27"/>
      <c r="G31" s="27"/>
      <c r="H31" s="37"/>
      <c r="I31" s="37"/>
      <c r="J31" s="37"/>
      <c r="K31" s="37"/>
      <c r="L31" s="37"/>
      <c r="M31" s="27"/>
      <c r="N31" s="28"/>
      <c r="O31" s="29"/>
      <c r="P31" s="30"/>
      <c r="Q31" s="28"/>
      <c r="R31" s="28"/>
      <c r="S31" s="28"/>
      <c r="T31" s="28"/>
      <c r="U31" s="28"/>
      <c r="V31" s="28"/>
      <c r="W31" s="28"/>
      <c r="Y31" s="41"/>
      <c r="Z31" s="47"/>
      <c r="AA31" s="40"/>
    </row>
    <row r="32" spans="1:27" ht="11.1" customHeight="1" x14ac:dyDescent="0.2">
      <c r="A32" s="26" t="s">
        <v>59</v>
      </c>
      <c r="B32" s="31">
        <v>12</v>
      </c>
      <c r="C32" s="32"/>
      <c r="D32" s="32"/>
      <c r="E32" s="32"/>
      <c r="F32" s="32"/>
      <c r="G32" s="32"/>
      <c r="H32" s="68"/>
      <c r="I32" s="69"/>
      <c r="J32" s="69"/>
      <c r="K32" s="69"/>
      <c r="L32" s="70"/>
      <c r="M32" s="32"/>
      <c r="N32" s="33"/>
      <c r="O32" s="34"/>
      <c r="P32" s="35"/>
      <c r="Q32" s="33"/>
      <c r="R32" s="33"/>
      <c r="S32" s="33"/>
      <c r="T32" s="33"/>
      <c r="U32" s="33"/>
      <c r="V32" s="33"/>
      <c r="W32" s="33"/>
      <c r="Y32" s="41"/>
      <c r="Z32" s="47"/>
      <c r="AA32" s="40"/>
    </row>
    <row r="33" spans="1:27" ht="11.1" customHeight="1" x14ac:dyDescent="0.2">
      <c r="A33" s="31" t="s">
        <v>53</v>
      </c>
      <c r="B33" s="26">
        <v>13</v>
      </c>
      <c r="C33" s="27"/>
      <c r="D33" s="27"/>
      <c r="E33" s="27"/>
      <c r="F33" s="27"/>
      <c r="G33" s="27"/>
      <c r="H33" s="37"/>
      <c r="I33" s="37"/>
      <c r="J33" s="37"/>
      <c r="K33" s="37"/>
      <c r="L33" s="37"/>
      <c r="M33" s="27"/>
      <c r="N33" s="28"/>
      <c r="O33" s="29"/>
      <c r="P33" s="30"/>
      <c r="Q33" s="28"/>
      <c r="R33" s="28"/>
      <c r="S33" s="28"/>
      <c r="T33" s="28"/>
      <c r="U33" s="28"/>
      <c r="V33" s="28"/>
      <c r="W33" s="28"/>
      <c r="Y33" s="41"/>
      <c r="Z33" s="47"/>
      <c r="AA33" s="40"/>
    </row>
    <row r="34" spans="1:27" ht="11.1" customHeight="1" x14ac:dyDescent="0.2">
      <c r="A34" s="26" t="s">
        <v>54</v>
      </c>
      <c r="B34" s="31">
        <v>14</v>
      </c>
      <c r="C34" s="32"/>
      <c r="D34" s="32"/>
      <c r="E34" s="32"/>
      <c r="F34" s="32"/>
      <c r="G34" s="32"/>
      <c r="H34" s="38"/>
      <c r="I34" s="38"/>
      <c r="J34" s="38"/>
      <c r="K34" s="38"/>
      <c r="L34" s="38"/>
      <c r="M34" s="32"/>
      <c r="N34" s="33"/>
      <c r="O34" s="34"/>
      <c r="P34" s="35"/>
      <c r="Q34" s="33"/>
      <c r="R34" s="33"/>
      <c r="S34" s="33"/>
      <c r="T34" s="33"/>
      <c r="U34" s="33"/>
      <c r="V34" s="33"/>
      <c r="W34" s="33"/>
      <c r="Y34" s="67" t="s">
        <v>37</v>
      </c>
      <c r="Z34" s="67"/>
      <c r="AA34" s="66">
        <f>SUM(AA10:AA31)</f>
        <v>0</v>
      </c>
    </row>
    <row r="35" spans="1:27" ht="11.1" customHeight="1" x14ac:dyDescent="0.2">
      <c r="A35" s="26" t="s">
        <v>55</v>
      </c>
      <c r="B35" s="26">
        <v>15</v>
      </c>
      <c r="C35" s="27"/>
      <c r="D35" s="27"/>
      <c r="E35" s="27"/>
      <c r="F35" s="27"/>
      <c r="G35" s="27"/>
      <c r="H35" s="37"/>
      <c r="I35" s="37"/>
      <c r="J35" s="37"/>
      <c r="K35" s="37"/>
      <c r="L35" s="37"/>
      <c r="M35" s="27"/>
      <c r="N35" s="28"/>
      <c r="O35" s="29"/>
      <c r="P35" s="30"/>
      <c r="Q35" s="28"/>
      <c r="R35" s="28"/>
      <c r="S35" s="28"/>
      <c r="T35" s="28"/>
      <c r="U35" s="28"/>
      <c r="V35" s="28"/>
      <c r="W35" s="28"/>
      <c r="Y35" s="67"/>
      <c r="Z35" s="67"/>
      <c r="AA35" s="66"/>
    </row>
    <row r="36" spans="1:27" ht="11.1" customHeight="1" x14ac:dyDescent="0.2">
      <c r="A36" s="31" t="s">
        <v>56</v>
      </c>
      <c r="B36" s="31">
        <v>16</v>
      </c>
      <c r="C36" s="32"/>
      <c r="D36" s="32"/>
      <c r="E36" s="32"/>
      <c r="F36" s="32"/>
      <c r="G36" s="32"/>
      <c r="H36" s="38"/>
      <c r="I36" s="38"/>
      <c r="J36" s="38"/>
      <c r="K36" s="38"/>
      <c r="L36" s="38"/>
      <c r="M36" s="32"/>
      <c r="N36" s="33"/>
      <c r="O36" s="34"/>
      <c r="P36" s="35"/>
      <c r="Q36" s="33"/>
      <c r="R36" s="33"/>
      <c r="S36" s="33"/>
      <c r="T36" s="33"/>
      <c r="U36" s="33"/>
      <c r="V36" s="33"/>
      <c r="W36" s="33"/>
      <c r="Y36" s="16" t="s">
        <v>4</v>
      </c>
      <c r="Z36" s="17">
        <v>41004</v>
      </c>
      <c r="AA36" s="18">
        <f>COUNTIF(F10:F39,"x")</f>
        <v>0</v>
      </c>
    </row>
    <row r="37" spans="1:27" ht="11.1" customHeight="1" x14ac:dyDescent="0.2">
      <c r="A37" s="26" t="s">
        <v>57</v>
      </c>
      <c r="B37" s="26">
        <v>17</v>
      </c>
      <c r="C37" s="27"/>
      <c r="D37" s="27"/>
      <c r="E37" s="27"/>
      <c r="F37" s="27"/>
      <c r="G37" s="27"/>
      <c r="H37" s="37"/>
      <c r="I37" s="37"/>
      <c r="J37" s="37"/>
      <c r="K37" s="37"/>
      <c r="L37" s="37"/>
      <c r="M37" s="27"/>
      <c r="N37" s="28"/>
      <c r="O37" s="29"/>
      <c r="P37" s="30"/>
      <c r="Q37" s="28"/>
      <c r="R37" s="28"/>
      <c r="S37" s="28"/>
      <c r="T37" s="28"/>
      <c r="U37" s="28"/>
      <c r="V37" s="28"/>
      <c r="W37" s="28"/>
      <c r="Y37" s="19" t="s">
        <v>41</v>
      </c>
      <c r="Z37" s="19"/>
      <c r="AA37" s="19">
        <f>COUNTIF(E10:E37,"x")</f>
        <v>0</v>
      </c>
    </row>
    <row r="38" spans="1:27" ht="11.1" customHeight="1" x14ac:dyDescent="0.2">
      <c r="A38" s="31" t="s">
        <v>58</v>
      </c>
      <c r="B38" s="31">
        <v>18</v>
      </c>
      <c r="C38" s="32"/>
      <c r="D38" s="32"/>
      <c r="E38" s="32"/>
      <c r="F38" s="32"/>
      <c r="G38" s="32"/>
      <c r="H38" s="38"/>
      <c r="I38" s="38"/>
      <c r="J38" s="38"/>
      <c r="K38" s="38"/>
      <c r="L38" s="38"/>
      <c r="M38" s="32"/>
      <c r="N38" s="33"/>
      <c r="O38" s="34"/>
      <c r="P38" s="35"/>
      <c r="Q38" s="33"/>
      <c r="R38" s="33"/>
      <c r="S38" s="33"/>
      <c r="T38" s="33"/>
      <c r="U38" s="33"/>
      <c r="V38" s="33"/>
      <c r="W38" s="33"/>
      <c r="Y38" s="19" t="s">
        <v>45</v>
      </c>
      <c r="Z38" s="20">
        <v>41200</v>
      </c>
      <c r="AA38" s="21">
        <f>M40</f>
        <v>0</v>
      </c>
    </row>
    <row r="39" spans="1:27" ht="11.1" customHeight="1" thickBot="1" x14ac:dyDescent="0.25">
      <c r="A39" s="26" t="s">
        <v>59</v>
      </c>
      <c r="B39" s="26">
        <v>19</v>
      </c>
      <c r="C39" s="27"/>
      <c r="D39" s="27"/>
      <c r="E39" s="27"/>
      <c r="F39" s="27"/>
      <c r="G39" s="27"/>
      <c r="H39" s="37"/>
      <c r="I39" s="37"/>
      <c r="J39" s="37"/>
      <c r="K39" s="37"/>
      <c r="L39" s="37"/>
      <c r="M39" s="27"/>
      <c r="N39" s="28"/>
      <c r="O39" s="29"/>
      <c r="P39" s="30"/>
      <c r="Q39" s="28"/>
      <c r="R39" s="28"/>
      <c r="S39" s="28"/>
      <c r="T39" s="28"/>
      <c r="U39" s="28"/>
      <c r="V39" s="28"/>
      <c r="W39" s="28"/>
      <c r="Y39" s="19" t="s">
        <v>46</v>
      </c>
      <c r="Z39" s="20">
        <v>11300</v>
      </c>
      <c r="AA39" s="21">
        <f>P40</f>
        <v>0</v>
      </c>
    </row>
    <row r="40" spans="1:27" ht="11.1" customHeight="1" x14ac:dyDescent="0.2">
      <c r="B40" s="23"/>
      <c r="C40" s="23"/>
      <c r="D40" s="23"/>
      <c r="E40" s="23"/>
      <c r="F40" s="23"/>
      <c r="G40" s="23"/>
      <c r="H40" s="23"/>
      <c r="I40" s="23"/>
      <c r="J40" s="64"/>
      <c r="M40" s="9">
        <f>SUM(M12:M39)</f>
        <v>0</v>
      </c>
      <c r="N40" s="10"/>
      <c r="O40" s="10"/>
      <c r="P40" s="9">
        <f>SUM(P12:P39)</f>
        <v>0</v>
      </c>
      <c r="Q40" s="2"/>
      <c r="R40" s="2"/>
      <c r="S40" s="2"/>
      <c r="T40" s="2"/>
      <c r="U40" s="13">
        <f>SUM(U12:U39)</f>
        <v>0</v>
      </c>
      <c r="V40" s="15">
        <f>SUM(V12:V39)</f>
        <v>0</v>
      </c>
      <c r="W40" s="14">
        <f>SUM(W12:W39)</f>
        <v>0</v>
      </c>
      <c r="Y40" s="86" t="s">
        <v>32</v>
      </c>
      <c r="Z40" s="86"/>
      <c r="AA40" s="86"/>
    </row>
    <row r="41" spans="1:27" ht="12" thickBot="1" x14ac:dyDescent="0.25">
      <c r="B41" s="24"/>
      <c r="C41" s="24"/>
      <c r="D41" s="24"/>
      <c r="E41" s="24"/>
      <c r="F41" s="24"/>
      <c r="G41" s="24"/>
      <c r="H41" s="24"/>
      <c r="I41" s="24"/>
      <c r="J41" s="65"/>
      <c r="M41" s="11"/>
      <c r="N41" s="11"/>
      <c r="O41" s="11"/>
      <c r="P41" s="11"/>
      <c r="Y41" s="62" t="s">
        <v>34</v>
      </c>
      <c r="Z41" s="62"/>
      <c r="AA41" s="62"/>
    </row>
    <row r="42" spans="1:27" ht="12" customHeight="1" x14ac:dyDescent="0.2">
      <c r="B42" s="25"/>
      <c r="C42" s="25"/>
      <c r="D42" s="25"/>
      <c r="E42" s="25"/>
      <c r="F42" s="25"/>
      <c r="G42" s="25"/>
      <c r="H42" s="25"/>
      <c r="I42" s="25"/>
      <c r="J42" s="3" t="s">
        <v>33</v>
      </c>
      <c r="L42" s="1" t="s">
        <v>36</v>
      </c>
      <c r="M42" s="11"/>
      <c r="N42" s="11"/>
      <c r="O42" s="9">
        <f>SUM(M40,P40)</f>
        <v>0</v>
      </c>
      <c r="P42" s="11"/>
      <c r="R42" s="1" t="s">
        <v>38</v>
      </c>
      <c r="T42" s="12">
        <v>0.5</v>
      </c>
      <c r="Y42" s="62"/>
      <c r="Z42" s="62"/>
      <c r="AA42" s="62"/>
    </row>
    <row r="43" spans="1:27" ht="11.25" customHeight="1" x14ac:dyDescent="0.2"/>
    <row r="44" spans="1:27" x14ac:dyDescent="0.2">
      <c r="B44" s="58">
        <v>44943</v>
      </c>
      <c r="C44" s="58"/>
      <c r="D44" s="58"/>
      <c r="E44" s="58"/>
    </row>
  </sheetData>
  <sheetProtection algorithmName="SHA-512" hashValue="EZuuyzfr1DX3yLRAZT308SlT52ifi1P2yjL/XNcBw0/sJu+u/Akamdu2CT0ZG/NfUdZZXEQv9ZEhVNPrSGPoCQ==" saltValue="T1gUvhIUpuFiN0SpehYu0w==" spinCount="100000" sheet="1" objects="1" scenarios="1"/>
  <mergeCells count="102">
    <mergeCell ref="J40:J41"/>
    <mergeCell ref="Y41:AA42"/>
    <mergeCell ref="B44:E44"/>
    <mergeCell ref="H37:L37"/>
    <mergeCell ref="H38:L38"/>
    <mergeCell ref="H39:L39"/>
    <mergeCell ref="Y40:AA40"/>
    <mergeCell ref="H33:L33"/>
    <mergeCell ref="Y34:Z35"/>
    <mergeCell ref="AA34:AA35"/>
    <mergeCell ref="H34:L34"/>
    <mergeCell ref="H35:L35"/>
    <mergeCell ref="H36:L36"/>
    <mergeCell ref="Y30:Y31"/>
    <mergeCell ref="Z30:Z31"/>
    <mergeCell ref="AA30:AA31"/>
    <mergeCell ref="H30:L30"/>
    <mergeCell ref="H31:L31"/>
    <mergeCell ref="Y32:Y33"/>
    <mergeCell ref="Z32:Z33"/>
    <mergeCell ref="AA32:AA33"/>
    <mergeCell ref="H32:L32"/>
    <mergeCell ref="Y26:Y27"/>
    <mergeCell ref="Z26:Z27"/>
    <mergeCell ref="AA26:AA27"/>
    <mergeCell ref="H26:L26"/>
    <mergeCell ref="H27:L27"/>
    <mergeCell ref="Y28:Y29"/>
    <mergeCell ref="Z28:Z29"/>
    <mergeCell ref="AA28:AA29"/>
    <mergeCell ref="H28:L28"/>
    <mergeCell ref="H29:L29"/>
    <mergeCell ref="Y22:Y23"/>
    <mergeCell ref="Z22:Z23"/>
    <mergeCell ref="AA22:AA23"/>
    <mergeCell ref="H22:L22"/>
    <mergeCell ref="H23:L23"/>
    <mergeCell ref="Y24:Y25"/>
    <mergeCell ref="Z24:Z25"/>
    <mergeCell ref="AA24:AA25"/>
    <mergeCell ref="H24:L24"/>
    <mergeCell ref="H25:L25"/>
    <mergeCell ref="H18:L18"/>
    <mergeCell ref="Y18:Y19"/>
    <mergeCell ref="Z18:Z19"/>
    <mergeCell ref="AA18:AA19"/>
    <mergeCell ref="H19:L19"/>
    <mergeCell ref="H20:L20"/>
    <mergeCell ref="Y20:Y21"/>
    <mergeCell ref="Z20:Z21"/>
    <mergeCell ref="AA20:AA21"/>
    <mergeCell ref="H21:L21"/>
    <mergeCell ref="H14:L14"/>
    <mergeCell ref="Y14:Y15"/>
    <mergeCell ref="Z14:Z15"/>
    <mergeCell ref="AA14:AA15"/>
    <mergeCell ref="H15:L15"/>
    <mergeCell ref="H16:L16"/>
    <mergeCell ref="Y16:Y17"/>
    <mergeCell ref="Z16:Z17"/>
    <mergeCell ref="AA16:AA17"/>
    <mergeCell ref="H17:L17"/>
    <mergeCell ref="H12:L12"/>
    <mergeCell ref="Y12:Y13"/>
    <mergeCell ref="Z12:Z13"/>
    <mergeCell ref="AA12:AA13"/>
    <mergeCell ref="H13:L13"/>
    <mergeCell ref="Q7:W7"/>
    <mergeCell ref="J8:L8"/>
    <mergeCell ref="M8:N8"/>
    <mergeCell ref="O8:P8"/>
    <mergeCell ref="M10:O10"/>
    <mergeCell ref="P10:W10"/>
    <mergeCell ref="B7:H8"/>
    <mergeCell ref="J7:L7"/>
    <mergeCell ref="M7:N7"/>
    <mergeCell ref="O7:P7"/>
    <mergeCell ref="Y10:AA10"/>
    <mergeCell ref="H11:L11"/>
    <mergeCell ref="Y11:AA11"/>
    <mergeCell ref="B1:AA1"/>
    <mergeCell ref="B3:G4"/>
    <mergeCell ref="H3:H4"/>
    <mergeCell ref="J3:L3"/>
    <mergeCell ref="M3:N3"/>
    <mergeCell ref="O3:P3"/>
    <mergeCell ref="R3:S3"/>
    <mergeCell ref="T3:W3"/>
    <mergeCell ref="J4:L4"/>
    <mergeCell ref="M4:N4"/>
    <mergeCell ref="O4:P4"/>
    <mergeCell ref="Q4:R5"/>
    <mergeCell ref="S4:W5"/>
    <mergeCell ref="Z4:Z5"/>
    <mergeCell ref="AA4:AA5"/>
    <mergeCell ref="B5:H6"/>
    <mergeCell ref="J5:L5"/>
    <mergeCell ref="M5:N5"/>
    <mergeCell ref="O5:P5"/>
    <mergeCell ref="J6:L6"/>
    <mergeCell ref="M6:N6"/>
    <mergeCell ref="O6:P6"/>
  </mergeCells>
  <phoneticPr fontId="2" type="noConversion"/>
  <dataValidations xWindow="358" yWindow="715" count="23">
    <dataValidation allowBlank="1" showInputMessage="1" showErrorMessage="1" promptTitle="Air Fare" prompt="Enter the amount for airline tickets. Receipt required." sqref="S11" xr:uid="{87DC6BDB-33E0-41AF-A258-2ECF39AF0D2A}"/>
    <dataValidation allowBlank="1" showInputMessage="1" showErrorMessage="1" promptTitle="Fees" prompt="Enter any fees for registration for an event, etc." sqref="V11" xr:uid="{378E55C2-AD57-4ED4-A259-27E9E278ECED}"/>
    <dataValidation allowBlank="1" showInputMessage="1" showErrorMessage="1" promptTitle="This Month" prompt="Enter your odometer reading at the end of this reporting period." sqref="M4:P4" xr:uid="{00000000-0002-0000-0200-00000B000000}"/>
    <dataValidation allowBlank="1" showInputMessage="1" showErrorMessage="1" promptTitle="Last Month" prompt="Enter the odometer reading at the beginning of this reporting period." sqref="M5:P5" xr:uid="{00000000-0002-0000-0200-00000C000000}"/>
    <dataValidation allowBlank="1" showInputMessage="1" showErrorMessage="1" promptTitle="Less Conference Miles" prompt="Enter the business miles driven in this vehicle during this pay period." sqref="M7:P7" xr:uid="{00000000-0002-0000-0200-00000D000000}"/>
    <dataValidation allowBlank="1" showInputMessage="1" showErrorMessage="1" promptTitle="E-Signature" prompt="Place your initials here as your signature." sqref="J40:J41" xr:uid="{00000000-0002-0000-0200-00000E000000}"/>
    <dataValidation allowBlank="1" showInputMessage="1" showErrorMessage="1" promptTitle="New Info?" prompt="Place an &quot;x&quot; in this box if any of your personal information has changed since your last report." sqref="Z7" xr:uid="{00000000-0002-0000-0200-00000F000000}"/>
    <dataValidation allowBlank="1" showInputMessage="1" showErrorMessage="1" promptTitle="Personal Information" prompt="Place your personal information here." sqref="T3:W3 T6:W7" xr:uid="{00000000-0002-0000-0200-000010000000}"/>
    <dataValidation allowBlank="1" showInputMessage="1" showErrorMessage="1" promptTitle="Work" prompt="Place an &quot;x&quot; in this box if this was a work day." sqref="C11" xr:uid="{F1EB243A-3780-4530-B431-9773BF4F62E0}"/>
    <dataValidation allowBlank="1" showInputMessage="1" showErrorMessage="1" promptTitle="Vacation" prompt="Place an &quot;x&quot; in this box if this was a vacation day." sqref="F11" xr:uid="{E82BFAEE-9EF5-4A23-9959-EB5100101C5C}"/>
    <dataValidation allowBlank="1" showInputMessage="1" showErrorMessage="1" promptTitle="Parking &amp; Tolls" prompt="Enter the amount for parking and tolls on approved trip. Receipts required." sqref="U11" xr:uid="{AED36C84-F5A5-4348-96A0-221F577C81E0}"/>
    <dataValidation allowBlank="1" showInputMessage="1" showErrorMessage="1" promptTitle="Car Rental" prompt="Enter the amount of car rental, gas, and any other vehicle expenses. Receipts required. " sqref="T11" xr:uid="{B04198E8-F8E2-4477-88FA-65A77D8A05D7}"/>
    <dataValidation allowBlank="1" showInputMessage="1" showErrorMessage="1" promptTitle="Out-of-Conference Meals" prompt="If actual meal cost is entered, reciept is required. Enter per diem if appropriate." sqref="R11" xr:uid="{29F51A6D-514C-4630-84CD-A1F57E04F2B0}"/>
    <dataValidation allowBlank="1" showInputMessage="1" showErrorMessage="1" promptTitle="Out-of-Conference Lodging" prompt="Enter the amount spent on lodging outside the Conference. Receipt required." sqref="Q11" xr:uid="{62985047-EACA-4176-AE99-AEF387121B63}"/>
    <dataValidation allowBlank="1" showInputMessage="1" showErrorMessage="1" promptTitle="Out-of-Conference Mileage" prompt="Enter the business miles you drove outside the Conference." sqref="P11" xr:uid="{29C94EF0-E01E-4307-A7F7-ABB4D567FCF9}"/>
    <dataValidation allowBlank="1" showInputMessage="1" showErrorMessage="1" promptTitle="In-Conference Meals" prompt="Enter the amount spent on meals. Receipt required." sqref="O11" xr:uid="{4CD9E867-12BA-412C-8D33-0B291015D192}"/>
    <dataValidation allowBlank="1" showInputMessage="1" showErrorMessage="1" promptTitle="In-Conference Lodging" prompt="Enter the amount spent on lodging. Receipt required." sqref="N11" xr:uid="{10D7094E-50EE-4396-8088-AF6001988872}"/>
    <dataValidation allowBlank="1" showInputMessage="1" showErrorMessage="1" promptTitle="In-Conference Miles" prompt="Enter the business miles you drove in the Conference this day." sqref="M11" xr:uid="{C0BA6004-2A1E-4264-96BC-ACEF0CE31C77}"/>
    <dataValidation allowBlank="1" showInputMessage="1" showErrorMessage="1" promptTitle="Place of Labor" prompt="Where did you work from on this day?" sqref="H11:L11" xr:uid="{CE2197CA-08E1-4009-B01F-C9A117873469}"/>
    <dataValidation allowBlank="1" showInputMessage="1" showErrorMessage="1" promptTitle="Holiday" prompt="Place an &quot;x&quot; in this box if this is an offical Conference Holiday" sqref="G11" xr:uid="{C57AA5D4-891D-49C1-8B2D-7B8D12D509ED}"/>
    <dataValidation allowBlank="1" showInputMessage="1" showErrorMessage="1" promptTitle="Sick" prompt="Place an &quot;x&quot; in this box if it was a sick day." sqref="E11" xr:uid="{6157DFCD-D628-4826-B086-4FFDB2565D5E}"/>
    <dataValidation allowBlank="1" showInputMessage="1" showErrorMessage="1" promptTitle="Day Off" prompt="Place an &quot;x&quot; in this box if this was a day off." sqref="D11" xr:uid="{A478E174-CB5B-42BD-BA5F-7FA01FB26B77}"/>
    <dataValidation allowBlank="1" showInputMessage="1" showErrorMessage="1" promptTitle="Objectives Reached" prompt="Briefly, share some objectives reached or highlights from this time period." sqref="A12:A39" xr:uid="{00000000-0002-0000-0200-000014000000}"/>
  </dataValidations>
  <pageMargins left="0.75" right="0.75" top="1" bottom="1" header="0.5" footer="0.5"/>
  <pageSetup scale="8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47"/>
  <sheetViews>
    <sheetView zoomScale="110" zoomScaleNormal="110" workbookViewId="0">
      <selection activeCell="A12" sqref="A12:A42"/>
    </sheetView>
  </sheetViews>
  <sheetFormatPr defaultRowHeight="11.25" x14ac:dyDescent="0.2"/>
  <cols>
    <col min="1" max="1" width="5.7109375" style="1" bestFit="1" customWidth="1"/>
    <col min="2" max="2" width="4.140625" style="1" bestFit="1" customWidth="1"/>
    <col min="3" max="7" width="2.28515625" style="1" customWidth="1"/>
    <col min="8" max="8" width="7.5703125" style="1" customWidth="1"/>
    <col min="9" max="9" width="4.85546875" style="1" customWidth="1"/>
    <col min="10" max="18" width="5.7109375" style="1" customWidth="1"/>
    <col min="19" max="19" width="7.7109375" style="1" customWidth="1"/>
    <col min="20" max="23" width="5.7109375" style="1" customWidth="1"/>
    <col min="24" max="24" width="2.42578125" style="1" customWidth="1"/>
    <col min="25" max="25" width="7.7109375" style="1" customWidth="1"/>
    <col min="26" max="26" width="5.28515625" style="1" customWidth="1"/>
    <col min="27" max="27" width="8.28515625" style="1" customWidth="1"/>
    <col min="28" max="16384" width="9.140625" style="1"/>
  </cols>
  <sheetData>
    <row r="1" spans="1:27" ht="18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</row>
    <row r="3" spans="1:27" ht="11.1" customHeight="1" thickBot="1" x14ac:dyDescent="0.25">
      <c r="B3" s="74" t="s">
        <v>61</v>
      </c>
      <c r="C3" s="74"/>
      <c r="D3" s="74"/>
      <c r="E3" s="74"/>
      <c r="F3" s="74"/>
      <c r="G3" s="74"/>
      <c r="H3" s="73">
        <v>2025</v>
      </c>
      <c r="J3" s="36" t="s">
        <v>12</v>
      </c>
      <c r="K3" s="84"/>
      <c r="L3" s="84"/>
      <c r="M3" s="36" t="s">
        <v>13</v>
      </c>
      <c r="N3" s="82"/>
      <c r="O3" s="36" t="s">
        <v>14</v>
      </c>
      <c r="P3" s="82"/>
      <c r="R3" s="83"/>
      <c r="S3" s="83"/>
      <c r="T3" s="81"/>
      <c r="U3" s="81"/>
      <c r="V3" s="81"/>
      <c r="W3" s="81"/>
    </row>
    <row r="4" spans="1:27" ht="11.1" customHeight="1" x14ac:dyDescent="0.2">
      <c r="B4" s="74"/>
      <c r="C4" s="74"/>
      <c r="D4" s="74"/>
      <c r="E4" s="74"/>
      <c r="F4" s="74"/>
      <c r="G4" s="74"/>
      <c r="H4" s="73"/>
      <c r="J4" s="61" t="s">
        <v>15</v>
      </c>
      <c r="K4" s="61"/>
      <c r="L4" s="61"/>
      <c r="M4" s="53"/>
      <c r="N4" s="54"/>
      <c r="O4" s="53"/>
      <c r="P4" s="54"/>
      <c r="Q4" s="77" t="s">
        <v>51</v>
      </c>
      <c r="R4" s="78"/>
      <c r="S4" s="79"/>
      <c r="T4" s="79"/>
      <c r="U4" s="79"/>
      <c r="V4" s="79"/>
      <c r="W4" s="79"/>
      <c r="Z4" s="59" t="s">
        <v>19</v>
      </c>
      <c r="AA4" s="51"/>
    </row>
    <row r="5" spans="1:27" ht="11.1" customHeight="1" thickBot="1" x14ac:dyDescent="0.25">
      <c r="B5" s="75" t="s">
        <v>49</v>
      </c>
      <c r="C5" s="75"/>
      <c r="D5" s="75"/>
      <c r="E5" s="75"/>
      <c r="F5" s="75"/>
      <c r="G5" s="75"/>
      <c r="H5" s="75"/>
      <c r="J5" s="61" t="s">
        <v>16</v>
      </c>
      <c r="K5" s="61"/>
      <c r="L5" s="61"/>
      <c r="M5" s="53">
        <f>March!M4</f>
        <v>0</v>
      </c>
      <c r="N5" s="54"/>
      <c r="O5" s="53">
        <f>March!O4</f>
        <v>0</v>
      </c>
      <c r="P5" s="54"/>
      <c r="Q5" s="77"/>
      <c r="R5" s="78"/>
      <c r="S5" s="80"/>
      <c r="T5" s="80"/>
      <c r="U5" s="80"/>
      <c r="V5" s="80"/>
      <c r="W5" s="80"/>
      <c r="Z5" s="59"/>
      <c r="AA5" s="52"/>
    </row>
    <row r="6" spans="1:27" ht="11.1" customHeight="1" x14ac:dyDescent="0.2">
      <c r="B6" s="75"/>
      <c r="C6" s="75"/>
      <c r="D6" s="75"/>
      <c r="E6" s="75"/>
      <c r="F6" s="75"/>
      <c r="G6" s="75"/>
      <c r="H6" s="75"/>
      <c r="J6" s="85" t="s">
        <v>17</v>
      </c>
      <c r="K6" s="85"/>
      <c r="L6" s="85"/>
      <c r="M6" s="42">
        <f>M4-M5</f>
        <v>0</v>
      </c>
      <c r="N6" s="43"/>
      <c r="O6" s="42">
        <f>O4-O5</f>
        <v>0</v>
      </c>
      <c r="P6" s="43"/>
    </row>
    <row r="7" spans="1:27" ht="11.1" customHeight="1" x14ac:dyDescent="0.2">
      <c r="B7" s="76" t="s">
        <v>50</v>
      </c>
      <c r="C7" s="76"/>
      <c r="D7" s="76"/>
      <c r="E7" s="76"/>
      <c r="F7" s="76"/>
      <c r="G7" s="76"/>
      <c r="H7" s="76"/>
      <c r="J7" s="61" t="s">
        <v>35</v>
      </c>
      <c r="K7" s="61"/>
      <c r="L7" s="61"/>
      <c r="M7" s="53"/>
      <c r="N7" s="54"/>
      <c r="O7" s="53"/>
      <c r="P7" s="54"/>
      <c r="Q7" s="71" t="s">
        <v>47</v>
      </c>
      <c r="R7" s="72"/>
      <c r="S7" s="72"/>
      <c r="T7" s="72"/>
      <c r="U7" s="72"/>
      <c r="V7" s="72"/>
      <c r="W7" s="72"/>
    </row>
    <row r="8" spans="1:27" ht="11.1" customHeight="1" x14ac:dyDescent="0.2">
      <c r="B8" s="76"/>
      <c r="C8" s="76"/>
      <c r="D8" s="76"/>
      <c r="E8" s="76"/>
      <c r="F8" s="76"/>
      <c r="G8" s="76"/>
      <c r="H8" s="76"/>
      <c r="J8" s="85" t="s">
        <v>18</v>
      </c>
      <c r="K8" s="85"/>
      <c r="L8" s="85"/>
      <c r="M8" s="42">
        <f>M6-M7</f>
        <v>0</v>
      </c>
      <c r="N8" s="43"/>
      <c r="O8" s="42">
        <f>O6-O7</f>
        <v>0</v>
      </c>
      <c r="P8" s="43"/>
    </row>
    <row r="9" spans="1:27" ht="11.1" customHeight="1" x14ac:dyDescent="0.2">
      <c r="A9" s="22"/>
      <c r="B9" s="22"/>
      <c r="C9" s="22"/>
      <c r="D9" s="22"/>
      <c r="E9" s="22"/>
      <c r="F9" s="22"/>
      <c r="G9" s="22"/>
      <c r="H9" s="22"/>
    </row>
    <row r="10" spans="1:27" ht="12" x14ac:dyDescent="0.2">
      <c r="M10" s="44" t="s">
        <v>23</v>
      </c>
      <c r="N10" s="45"/>
      <c r="O10" s="46"/>
      <c r="P10" s="45" t="s">
        <v>24</v>
      </c>
      <c r="Q10" s="45"/>
      <c r="R10" s="45"/>
      <c r="S10" s="45"/>
      <c r="T10" s="45"/>
      <c r="U10" s="45"/>
      <c r="V10" s="45"/>
      <c r="W10" s="46"/>
      <c r="Y10" s="48" t="s">
        <v>25</v>
      </c>
      <c r="Z10" s="49"/>
      <c r="AA10" s="50"/>
    </row>
    <row r="11" spans="1:27" ht="52.5" customHeight="1" x14ac:dyDescent="0.2">
      <c r="A11" s="8" t="s">
        <v>52</v>
      </c>
      <c r="B11" s="8" t="s">
        <v>1</v>
      </c>
      <c r="C11" s="4" t="s">
        <v>2</v>
      </c>
      <c r="D11" s="4" t="s">
        <v>3</v>
      </c>
      <c r="E11" s="4" t="s">
        <v>41</v>
      </c>
      <c r="F11" s="4" t="s">
        <v>4</v>
      </c>
      <c r="G11" s="4" t="s">
        <v>5</v>
      </c>
      <c r="H11" s="36" t="s">
        <v>6</v>
      </c>
      <c r="I11" s="36"/>
      <c r="J11" s="36"/>
      <c r="K11" s="36"/>
      <c r="L11" s="36"/>
      <c r="M11" s="4" t="s">
        <v>7</v>
      </c>
      <c r="N11" s="4" t="s">
        <v>8</v>
      </c>
      <c r="O11" s="5" t="s">
        <v>9</v>
      </c>
      <c r="P11" s="6" t="s">
        <v>7</v>
      </c>
      <c r="Q11" s="4" t="s">
        <v>8</v>
      </c>
      <c r="R11" s="4" t="s">
        <v>9</v>
      </c>
      <c r="S11" s="4" t="s">
        <v>44</v>
      </c>
      <c r="T11" s="4" t="s">
        <v>10</v>
      </c>
      <c r="U11" s="7" t="s">
        <v>20</v>
      </c>
      <c r="V11" s="4" t="s">
        <v>21</v>
      </c>
      <c r="W11" s="4" t="s">
        <v>22</v>
      </c>
      <c r="Y11" s="55" t="s">
        <v>11</v>
      </c>
      <c r="Z11" s="56"/>
      <c r="AA11" s="57"/>
    </row>
    <row r="12" spans="1:27" ht="11.1" customHeight="1" x14ac:dyDescent="0.2">
      <c r="A12" s="26" t="s">
        <v>53</v>
      </c>
      <c r="B12" s="26">
        <v>20</v>
      </c>
      <c r="C12" s="27"/>
      <c r="D12" s="27"/>
      <c r="E12" s="27"/>
      <c r="F12" s="27"/>
      <c r="G12" s="27"/>
      <c r="H12" s="37"/>
      <c r="I12" s="37"/>
      <c r="J12" s="37"/>
      <c r="K12" s="37"/>
      <c r="L12" s="37"/>
      <c r="M12" s="27"/>
      <c r="N12" s="28"/>
      <c r="O12" s="29"/>
      <c r="P12" s="30"/>
      <c r="Q12" s="28"/>
      <c r="R12" s="28"/>
      <c r="S12" s="28"/>
      <c r="T12" s="28"/>
      <c r="U12" s="28"/>
      <c r="V12" s="28"/>
      <c r="W12" s="28" t="s">
        <v>39</v>
      </c>
      <c r="Y12" s="41" t="s">
        <v>26</v>
      </c>
      <c r="Z12" s="47">
        <v>41200</v>
      </c>
      <c r="AA12" s="40">
        <f>M43*T45</f>
        <v>0</v>
      </c>
    </row>
    <row r="13" spans="1:27" ht="11.1" customHeight="1" x14ac:dyDescent="0.2">
      <c r="A13" s="31" t="s">
        <v>54</v>
      </c>
      <c r="B13" s="31">
        <v>21</v>
      </c>
      <c r="C13" s="32"/>
      <c r="D13" s="32"/>
      <c r="E13" s="32"/>
      <c r="F13" s="32"/>
      <c r="G13" s="32"/>
      <c r="H13" s="38"/>
      <c r="I13" s="38"/>
      <c r="J13" s="38"/>
      <c r="K13" s="38"/>
      <c r="L13" s="38"/>
      <c r="M13" s="32"/>
      <c r="N13" s="33"/>
      <c r="O13" s="34"/>
      <c r="P13" s="35"/>
      <c r="Q13" s="33"/>
      <c r="R13" s="33"/>
      <c r="S13" s="33"/>
      <c r="T13" s="33"/>
      <c r="U13" s="33"/>
      <c r="V13" s="33"/>
      <c r="W13" s="33"/>
      <c r="Y13" s="41"/>
      <c r="Z13" s="47"/>
      <c r="AA13" s="40"/>
    </row>
    <row r="14" spans="1:27" ht="11.1" customHeight="1" x14ac:dyDescent="0.2">
      <c r="A14" s="26" t="s">
        <v>55</v>
      </c>
      <c r="B14" s="26">
        <v>22</v>
      </c>
      <c r="C14" s="27"/>
      <c r="D14" s="27"/>
      <c r="E14" s="27"/>
      <c r="F14" s="27"/>
      <c r="G14" s="27"/>
      <c r="H14" s="37"/>
      <c r="I14" s="37"/>
      <c r="J14" s="37"/>
      <c r="K14" s="37"/>
      <c r="L14" s="37"/>
      <c r="M14" s="27"/>
      <c r="N14" s="28"/>
      <c r="O14" s="29"/>
      <c r="P14" s="30"/>
      <c r="Q14" s="28"/>
      <c r="R14" s="28"/>
      <c r="S14" s="28"/>
      <c r="T14" s="28"/>
      <c r="U14" s="28"/>
      <c r="V14" s="28"/>
      <c r="W14" s="28"/>
      <c r="Y14" s="41" t="s">
        <v>40</v>
      </c>
      <c r="Z14" s="47">
        <v>41201</v>
      </c>
      <c r="AA14" s="40">
        <f>SUM(O12:O42)</f>
        <v>0</v>
      </c>
    </row>
    <row r="15" spans="1:27" ht="11.1" customHeight="1" x14ac:dyDescent="0.2">
      <c r="A15" s="31" t="s">
        <v>56</v>
      </c>
      <c r="B15" s="31">
        <v>23</v>
      </c>
      <c r="C15" s="32"/>
      <c r="D15" s="32"/>
      <c r="E15" s="32"/>
      <c r="F15" s="32"/>
      <c r="G15" s="32"/>
      <c r="H15" s="38"/>
      <c r="I15" s="38"/>
      <c r="J15" s="38"/>
      <c r="K15" s="38"/>
      <c r="L15" s="38"/>
      <c r="M15" s="32"/>
      <c r="N15" s="33"/>
      <c r="O15" s="34"/>
      <c r="P15" s="35"/>
      <c r="Q15" s="33"/>
      <c r="R15" s="33"/>
      <c r="S15" s="33"/>
      <c r="T15" s="33"/>
      <c r="U15" s="33"/>
      <c r="V15" s="33"/>
      <c r="W15" s="33"/>
      <c r="Y15" s="41"/>
      <c r="Z15" s="47"/>
      <c r="AA15" s="40"/>
    </row>
    <row r="16" spans="1:27" ht="11.1" customHeight="1" x14ac:dyDescent="0.2">
      <c r="A16" s="26" t="s">
        <v>57</v>
      </c>
      <c r="B16" s="26">
        <v>24</v>
      </c>
      <c r="C16" s="27"/>
      <c r="D16" s="27"/>
      <c r="E16" s="27"/>
      <c r="F16" s="27"/>
      <c r="G16" s="27"/>
      <c r="H16" s="37"/>
      <c r="I16" s="37"/>
      <c r="J16" s="37"/>
      <c r="K16" s="37"/>
      <c r="L16" s="37"/>
      <c r="M16" s="27"/>
      <c r="N16" s="28"/>
      <c r="O16" s="29"/>
      <c r="P16" s="30"/>
      <c r="Q16" s="28"/>
      <c r="R16" s="28"/>
      <c r="S16" s="28"/>
      <c r="T16" s="28"/>
      <c r="U16" s="28"/>
      <c r="V16" s="28"/>
      <c r="W16" s="28"/>
      <c r="Y16" s="41" t="s">
        <v>27</v>
      </c>
      <c r="Z16" s="47">
        <v>41202</v>
      </c>
      <c r="AA16" s="40">
        <f>SUM(N12:N42)</f>
        <v>0</v>
      </c>
    </row>
    <row r="17" spans="1:27" ht="11.1" customHeight="1" x14ac:dyDescent="0.2">
      <c r="A17" s="31" t="s">
        <v>58</v>
      </c>
      <c r="B17" s="31">
        <v>25</v>
      </c>
      <c r="C17" s="32"/>
      <c r="D17" s="32"/>
      <c r="E17" s="32"/>
      <c r="F17" s="32"/>
      <c r="G17" s="32"/>
      <c r="H17" s="38"/>
      <c r="I17" s="38"/>
      <c r="J17" s="38"/>
      <c r="K17" s="38"/>
      <c r="L17" s="38"/>
      <c r="M17" s="32"/>
      <c r="N17" s="33"/>
      <c r="O17" s="34"/>
      <c r="P17" s="35"/>
      <c r="Q17" s="33"/>
      <c r="R17" s="33"/>
      <c r="S17" s="33"/>
      <c r="T17" s="33"/>
      <c r="U17" s="33"/>
      <c r="V17" s="33"/>
      <c r="W17" s="33"/>
      <c r="Y17" s="41"/>
      <c r="Z17" s="47"/>
      <c r="AA17" s="40"/>
    </row>
    <row r="18" spans="1:27" ht="11.1" customHeight="1" x14ac:dyDescent="0.2">
      <c r="A18" s="26" t="s">
        <v>59</v>
      </c>
      <c r="B18" s="26">
        <v>26</v>
      </c>
      <c r="C18" s="27"/>
      <c r="D18" s="27"/>
      <c r="E18" s="27"/>
      <c r="F18" s="27"/>
      <c r="G18" s="27"/>
      <c r="H18" s="37"/>
      <c r="I18" s="37"/>
      <c r="J18" s="37"/>
      <c r="K18" s="37"/>
      <c r="L18" s="37"/>
      <c r="M18" s="27"/>
      <c r="N18" s="28"/>
      <c r="O18" s="29"/>
      <c r="P18" s="30"/>
      <c r="Q18" s="28"/>
      <c r="R18" s="28"/>
      <c r="S18" s="28"/>
      <c r="T18" s="28"/>
      <c r="U18" s="28"/>
      <c r="V18" s="28"/>
      <c r="W18" s="28"/>
      <c r="Y18" s="41" t="s">
        <v>28</v>
      </c>
      <c r="Z18" s="47">
        <v>11300</v>
      </c>
      <c r="AA18" s="40">
        <f>P43*T45</f>
        <v>0</v>
      </c>
    </row>
    <row r="19" spans="1:27" ht="11.1" customHeight="1" x14ac:dyDescent="0.2">
      <c r="A19" s="31" t="s">
        <v>53</v>
      </c>
      <c r="B19" s="31">
        <v>27</v>
      </c>
      <c r="C19" s="32"/>
      <c r="D19" s="32"/>
      <c r="E19" s="32"/>
      <c r="F19" s="32"/>
      <c r="G19" s="32"/>
      <c r="H19" s="38"/>
      <c r="I19" s="38"/>
      <c r="J19" s="38"/>
      <c r="K19" s="38"/>
      <c r="L19" s="38"/>
      <c r="M19" s="32"/>
      <c r="N19" s="33"/>
      <c r="O19" s="34"/>
      <c r="P19" s="35"/>
      <c r="Q19" s="33"/>
      <c r="R19" s="33"/>
      <c r="S19" s="33"/>
      <c r="T19" s="33"/>
      <c r="U19" s="33"/>
      <c r="V19" s="33"/>
      <c r="W19" s="33"/>
      <c r="Y19" s="41"/>
      <c r="Z19" s="47"/>
      <c r="AA19" s="40"/>
    </row>
    <row r="20" spans="1:27" ht="11.1" customHeight="1" x14ac:dyDescent="0.2">
      <c r="A20" s="26" t="s">
        <v>54</v>
      </c>
      <c r="B20" s="26">
        <v>28</v>
      </c>
      <c r="C20" s="27"/>
      <c r="D20" s="27"/>
      <c r="E20" s="27"/>
      <c r="F20" s="27"/>
      <c r="G20" s="27"/>
      <c r="H20" s="37"/>
      <c r="I20" s="37"/>
      <c r="J20" s="37"/>
      <c r="K20" s="37"/>
      <c r="L20" s="37"/>
      <c r="M20" s="27"/>
      <c r="N20" s="28"/>
      <c r="O20" s="29"/>
      <c r="P20" s="30"/>
      <c r="Q20" s="28"/>
      <c r="R20" s="28"/>
      <c r="S20" s="28"/>
      <c r="T20" s="28"/>
      <c r="U20" s="28"/>
      <c r="V20" s="28"/>
      <c r="W20" s="28"/>
      <c r="Y20" s="41" t="s">
        <v>30</v>
      </c>
      <c r="Z20" s="47">
        <v>11301</v>
      </c>
      <c r="AA20" s="40">
        <f>SUM(R12:R42)</f>
        <v>0</v>
      </c>
    </row>
    <row r="21" spans="1:27" ht="11.1" customHeight="1" x14ac:dyDescent="0.2">
      <c r="A21" s="31" t="s">
        <v>55</v>
      </c>
      <c r="B21" s="31">
        <v>29</v>
      </c>
      <c r="C21" s="32"/>
      <c r="D21" s="32"/>
      <c r="E21" s="32"/>
      <c r="F21" s="32"/>
      <c r="G21" s="32"/>
      <c r="H21" s="38"/>
      <c r="I21" s="38"/>
      <c r="J21" s="38"/>
      <c r="K21" s="38"/>
      <c r="L21" s="38"/>
      <c r="M21" s="32"/>
      <c r="N21" s="33"/>
      <c r="O21" s="34"/>
      <c r="P21" s="35"/>
      <c r="Q21" s="33"/>
      <c r="R21" s="33"/>
      <c r="S21" s="33"/>
      <c r="T21" s="33"/>
      <c r="U21" s="33"/>
      <c r="V21" s="33"/>
      <c r="W21" s="33"/>
      <c r="Y21" s="41"/>
      <c r="Z21" s="47"/>
      <c r="AA21" s="40"/>
    </row>
    <row r="22" spans="1:27" ht="11.1" customHeight="1" x14ac:dyDescent="0.2">
      <c r="A22" s="26" t="s">
        <v>56</v>
      </c>
      <c r="B22" s="26">
        <v>30</v>
      </c>
      <c r="C22" s="27"/>
      <c r="D22" s="27"/>
      <c r="E22" s="27"/>
      <c r="F22" s="27"/>
      <c r="G22" s="27"/>
      <c r="H22" s="37"/>
      <c r="I22" s="37"/>
      <c r="J22" s="37"/>
      <c r="K22" s="37"/>
      <c r="L22" s="37"/>
      <c r="M22" s="27"/>
      <c r="N22" s="28"/>
      <c r="O22" s="29"/>
      <c r="P22" s="30"/>
      <c r="Q22" s="28"/>
      <c r="R22" s="28"/>
      <c r="S22" s="28"/>
      <c r="T22" s="28"/>
      <c r="U22" s="28"/>
      <c r="V22" s="28"/>
      <c r="W22" s="28"/>
      <c r="Y22" s="41" t="s">
        <v>29</v>
      </c>
      <c r="Z22" s="47">
        <v>11302</v>
      </c>
      <c r="AA22" s="40">
        <f>SUM(Q12:Q42)</f>
        <v>0</v>
      </c>
    </row>
    <row r="23" spans="1:27" ht="11.1" customHeight="1" x14ac:dyDescent="0.2">
      <c r="A23" s="31" t="s">
        <v>57</v>
      </c>
      <c r="B23" s="31">
        <v>31</v>
      </c>
      <c r="C23" s="32"/>
      <c r="D23" s="32"/>
      <c r="E23" s="32"/>
      <c r="F23" s="32"/>
      <c r="G23" s="32"/>
      <c r="H23" s="38"/>
      <c r="I23" s="38"/>
      <c r="J23" s="38"/>
      <c r="K23" s="38"/>
      <c r="L23" s="38"/>
      <c r="M23" s="32"/>
      <c r="N23" s="33"/>
      <c r="O23" s="34"/>
      <c r="P23" s="35"/>
      <c r="Q23" s="33"/>
      <c r="R23" s="33"/>
      <c r="S23" s="33"/>
      <c r="T23" s="33"/>
      <c r="U23" s="33"/>
      <c r="V23" s="33"/>
      <c r="W23" s="33"/>
      <c r="Y23" s="41"/>
      <c r="Z23" s="47"/>
      <c r="AA23" s="40"/>
    </row>
    <row r="24" spans="1:27" ht="11.1" customHeight="1" x14ac:dyDescent="0.2">
      <c r="A24" s="26" t="s">
        <v>58</v>
      </c>
      <c r="B24" s="26">
        <v>1</v>
      </c>
      <c r="C24" s="27"/>
      <c r="D24" s="27"/>
      <c r="E24" s="27"/>
      <c r="F24" s="27"/>
      <c r="G24" s="27"/>
      <c r="H24" s="37"/>
      <c r="I24" s="37"/>
      <c r="J24" s="37"/>
      <c r="K24" s="37"/>
      <c r="L24" s="37"/>
      <c r="M24" s="27"/>
      <c r="N24" s="28"/>
      <c r="O24" s="29"/>
      <c r="P24" s="30"/>
      <c r="Q24" s="28"/>
      <c r="R24" s="28"/>
      <c r="S24" s="28"/>
      <c r="T24" s="28"/>
      <c r="U24" s="28"/>
      <c r="V24" s="28"/>
      <c r="W24" s="28"/>
      <c r="Y24" s="41" t="s">
        <v>42</v>
      </c>
      <c r="Z24" s="47">
        <v>11306</v>
      </c>
      <c r="AA24" s="40">
        <f>SUM(U43:V43:W43)</f>
        <v>0</v>
      </c>
    </row>
    <row r="25" spans="1:27" ht="11.1" customHeight="1" x14ac:dyDescent="0.2">
      <c r="A25" s="31" t="s">
        <v>59</v>
      </c>
      <c r="B25" s="31">
        <v>2</v>
      </c>
      <c r="C25" s="32"/>
      <c r="D25" s="32"/>
      <c r="E25" s="32"/>
      <c r="F25" s="32"/>
      <c r="G25" s="32"/>
      <c r="H25" s="38"/>
      <c r="I25" s="38"/>
      <c r="J25" s="38"/>
      <c r="K25" s="38"/>
      <c r="L25" s="38"/>
      <c r="M25" s="32"/>
      <c r="N25" s="33"/>
      <c r="O25" s="34"/>
      <c r="P25" s="35"/>
      <c r="Q25" s="33"/>
      <c r="R25" s="33"/>
      <c r="S25" s="33"/>
      <c r="T25" s="33"/>
      <c r="U25" s="33"/>
      <c r="V25" s="33"/>
      <c r="W25" s="33"/>
      <c r="Y25" s="41"/>
      <c r="Z25" s="47"/>
      <c r="AA25" s="40"/>
    </row>
    <row r="26" spans="1:27" ht="11.1" customHeight="1" x14ac:dyDescent="0.2">
      <c r="A26" s="26" t="s">
        <v>53</v>
      </c>
      <c r="B26" s="26">
        <v>3</v>
      </c>
      <c r="C26" s="27"/>
      <c r="D26" s="27"/>
      <c r="E26" s="27"/>
      <c r="F26" s="27"/>
      <c r="G26" s="27"/>
      <c r="H26" s="37"/>
      <c r="I26" s="37"/>
      <c r="J26" s="37"/>
      <c r="K26" s="37"/>
      <c r="L26" s="37"/>
      <c r="M26" s="27"/>
      <c r="N26" s="28"/>
      <c r="O26" s="29"/>
      <c r="P26" s="30"/>
      <c r="Q26" s="28"/>
      <c r="R26" s="28"/>
      <c r="S26" s="28"/>
      <c r="T26" s="28"/>
      <c r="U26" s="28"/>
      <c r="V26" s="28"/>
      <c r="W26" s="28"/>
      <c r="Y26" s="41" t="s">
        <v>10</v>
      </c>
      <c r="Z26" s="47">
        <v>11303</v>
      </c>
      <c r="AA26" s="40">
        <f>SUM(T12:T42)</f>
        <v>0</v>
      </c>
    </row>
    <row r="27" spans="1:27" ht="11.1" customHeight="1" x14ac:dyDescent="0.2">
      <c r="A27" s="31" t="s">
        <v>54</v>
      </c>
      <c r="B27" s="31">
        <v>4</v>
      </c>
      <c r="C27" s="32"/>
      <c r="D27" s="32"/>
      <c r="E27" s="32"/>
      <c r="F27" s="32"/>
      <c r="G27" s="32"/>
      <c r="H27" s="38"/>
      <c r="I27" s="38"/>
      <c r="J27" s="38"/>
      <c r="K27" s="38"/>
      <c r="L27" s="38"/>
      <c r="M27" s="32"/>
      <c r="N27" s="33"/>
      <c r="O27" s="34"/>
      <c r="P27" s="35"/>
      <c r="Q27" s="33"/>
      <c r="R27" s="33"/>
      <c r="S27" s="33"/>
      <c r="T27" s="33"/>
      <c r="U27" s="33"/>
      <c r="V27" s="33"/>
      <c r="W27" s="33"/>
      <c r="Y27" s="41"/>
      <c r="Z27" s="47"/>
      <c r="AA27" s="40"/>
    </row>
    <row r="28" spans="1:27" ht="11.1" customHeight="1" x14ac:dyDescent="0.2">
      <c r="A28" s="26" t="s">
        <v>55</v>
      </c>
      <c r="B28" s="26">
        <v>5</v>
      </c>
      <c r="C28" s="27"/>
      <c r="D28" s="27"/>
      <c r="E28" s="27"/>
      <c r="F28" s="27"/>
      <c r="G28" s="27"/>
      <c r="H28" s="37"/>
      <c r="I28" s="37"/>
      <c r="J28" s="37"/>
      <c r="K28" s="37"/>
      <c r="L28" s="37"/>
      <c r="M28" s="27"/>
      <c r="N28" s="28"/>
      <c r="O28" s="29"/>
      <c r="P28" s="30"/>
      <c r="Q28" s="28"/>
      <c r="R28" s="28"/>
      <c r="S28" s="28"/>
      <c r="T28" s="28"/>
      <c r="U28" s="28"/>
      <c r="V28" s="28"/>
      <c r="W28" s="28"/>
      <c r="Y28" s="41" t="s">
        <v>43</v>
      </c>
      <c r="Z28" s="60">
        <v>11309</v>
      </c>
      <c r="AA28" s="40">
        <f>SUM(S12:S42)</f>
        <v>0</v>
      </c>
    </row>
    <row r="29" spans="1:27" ht="11.1" customHeight="1" x14ac:dyDescent="0.2">
      <c r="A29" s="31" t="s">
        <v>56</v>
      </c>
      <c r="B29" s="31">
        <v>6</v>
      </c>
      <c r="C29" s="32"/>
      <c r="D29" s="32"/>
      <c r="E29" s="32"/>
      <c r="F29" s="32"/>
      <c r="G29" s="32"/>
      <c r="H29" s="38"/>
      <c r="I29" s="38"/>
      <c r="J29" s="38"/>
      <c r="K29" s="38"/>
      <c r="L29" s="38"/>
      <c r="M29" s="32"/>
      <c r="N29" s="33"/>
      <c r="O29" s="34"/>
      <c r="P29" s="35"/>
      <c r="Q29" s="33"/>
      <c r="R29" s="33"/>
      <c r="S29" s="33"/>
      <c r="T29" s="33"/>
      <c r="U29" s="33"/>
      <c r="V29" s="33"/>
      <c r="W29" s="33"/>
      <c r="Y29" s="41"/>
      <c r="Z29" s="60"/>
      <c r="AA29" s="40"/>
    </row>
    <row r="30" spans="1:27" ht="11.1" customHeight="1" x14ac:dyDescent="0.2">
      <c r="A30" s="26" t="s">
        <v>57</v>
      </c>
      <c r="B30" s="26">
        <v>7</v>
      </c>
      <c r="C30" s="27"/>
      <c r="D30" s="27"/>
      <c r="E30" s="27"/>
      <c r="F30" s="27"/>
      <c r="G30" s="27"/>
      <c r="H30" s="37"/>
      <c r="I30" s="37"/>
      <c r="J30" s="37"/>
      <c r="K30" s="37"/>
      <c r="L30" s="37"/>
      <c r="M30" s="27"/>
      <c r="N30" s="28"/>
      <c r="O30" s="29"/>
      <c r="P30" s="30"/>
      <c r="Q30" s="28"/>
      <c r="R30" s="28"/>
      <c r="S30" s="28"/>
      <c r="T30" s="28"/>
      <c r="U30" s="28"/>
      <c r="V30" s="28"/>
      <c r="W30" s="28"/>
      <c r="Y30" s="41" t="s">
        <v>31</v>
      </c>
      <c r="Z30" s="47">
        <v>10210</v>
      </c>
      <c r="AA30" s="40"/>
    </row>
    <row r="31" spans="1:27" ht="11.1" customHeight="1" x14ac:dyDescent="0.2">
      <c r="A31" s="31" t="s">
        <v>58</v>
      </c>
      <c r="B31" s="31">
        <v>8</v>
      </c>
      <c r="C31" s="32"/>
      <c r="D31" s="32"/>
      <c r="E31" s="32"/>
      <c r="F31" s="32"/>
      <c r="G31" s="32"/>
      <c r="H31" s="68"/>
      <c r="I31" s="69"/>
      <c r="J31" s="69"/>
      <c r="K31" s="69"/>
      <c r="L31" s="70"/>
      <c r="M31" s="32"/>
      <c r="N31" s="33"/>
      <c r="O31" s="34"/>
      <c r="P31" s="35"/>
      <c r="Q31" s="33"/>
      <c r="R31" s="33"/>
      <c r="S31" s="33"/>
      <c r="T31" s="33"/>
      <c r="U31" s="33"/>
      <c r="V31" s="33"/>
      <c r="W31" s="33"/>
      <c r="Y31" s="41"/>
      <c r="Z31" s="47"/>
      <c r="AA31" s="40"/>
    </row>
    <row r="32" spans="1:27" ht="11.1" customHeight="1" x14ac:dyDescent="0.2">
      <c r="A32" s="26" t="s">
        <v>59</v>
      </c>
      <c r="B32" s="26">
        <v>9</v>
      </c>
      <c r="C32" s="27"/>
      <c r="D32" s="27"/>
      <c r="E32" s="27"/>
      <c r="F32" s="27"/>
      <c r="G32" s="27"/>
      <c r="H32" s="37"/>
      <c r="I32" s="37"/>
      <c r="J32" s="37"/>
      <c r="K32" s="37"/>
      <c r="L32" s="37"/>
      <c r="M32" s="27"/>
      <c r="N32" s="28"/>
      <c r="O32" s="29"/>
      <c r="P32" s="30"/>
      <c r="Q32" s="28"/>
      <c r="R32" s="28"/>
      <c r="S32" s="28"/>
      <c r="T32" s="28"/>
      <c r="U32" s="28"/>
      <c r="V32" s="28"/>
      <c r="W32" s="28"/>
      <c r="Y32" s="41"/>
      <c r="Z32" s="47"/>
      <c r="AA32" s="40"/>
    </row>
    <row r="33" spans="1:27" ht="11.1" customHeight="1" x14ac:dyDescent="0.2">
      <c r="A33" s="31" t="s">
        <v>53</v>
      </c>
      <c r="B33" s="31">
        <v>10</v>
      </c>
      <c r="C33" s="32"/>
      <c r="D33" s="32"/>
      <c r="E33" s="32"/>
      <c r="F33" s="32"/>
      <c r="G33" s="32"/>
      <c r="H33" s="68"/>
      <c r="I33" s="69"/>
      <c r="J33" s="69"/>
      <c r="K33" s="69"/>
      <c r="L33" s="70"/>
      <c r="M33" s="32"/>
      <c r="N33" s="33"/>
      <c r="O33" s="34"/>
      <c r="P33" s="35"/>
      <c r="Q33" s="33"/>
      <c r="R33" s="33"/>
      <c r="S33" s="33"/>
      <c r="T33" s="33"/>
      <c r="U33" s="33"/>
      <c r="V33" s="33"/>
      <c r="W33" s="33"/>
      <c r="Y33" s="41"/>
      <c r="Z33" s="47"/>
      <c r="AA33" s="40"/>
    </row>
    <row r="34" spans="1:27" ht="11.1" customHeight="1" x14ac:dyDescent="0.2">
      <c r="A34" s="26" t="s">
        <v>54</v>
      </c>
      <c r="B34" s="26">
        <v>11</v>
      </c>
      <c r="C34" s="27"/>
      <c r="D34" s="27"/>
      <c r="E34" s="27"/>
      <c r="F34" s="27"/>
      <c r="G34" s="27"/>
      <c r="H34" s="37"/>
      <c r="I34" s="37"/>
      <c r="J34" s="37"/>
      <c r="K34" s="37"/>
      <c r="L34" s="37"/>
      <c r="M34" s="27"/>
      <c r="N34" s="28"/>
      <c r="O34" s="29"/>
      <c r="P34" s="30"/>
      <c r="Q34" s="28"/>
      <c r="R34" s="28"/>
      <c r="S34" s="28"/>
      <c r="T34" s="28"/>
      <c r="U34" s="28"/>
      <c r="V34" s="28"/>
      <c r="W34" s="28"/>
      <c r="Y34" s="67" t="s">
        <v>37</v>
      </c>
      <c r="Z34" s="67"/>
      <c r="AA34" s="66">
        <f>SUM(AA10:AA31)</f>
        <v>0</v>
      </c>
    </row>
    <row r="35" spans="1:27" ht="11.1" customHeight="1" x14ac:dyDescent="0.2">
      <c r="A35" s="31" t="s">
        <v>55</v>
      </c>
      <c r="B35" s="31">
        <v>12</v>
      </c>
      <c r="C35" s="32"/>
      <c r="D35" s="32"/>
      <c r="E35" s="32"/>
      <c r="F35" s="32"/>
      <c r="G35" s="32"/>
      <c r="H35" s="38"/>
      <c r="I35" s="38"/>
      <c r="J35" s="38"/>
      <c r="K35" s="38"/>
      <c r="L35" s="38"/>
      <c r="M35" s="32"/>
      <c r="N35" s="33"/>
      <c r="O35" s="34"/>
      <c r="P35" s="35"/>
      <c r="Q35" s="33"/>
      <c r="R35" s="33"/>
      <c r="S35" s="33"/>
      <c r="T35" s="33"/>
      <c r="U35" s="33"/>
      <c r="V35" s="33"/>
      <c r="W35" s="33"/>
      <c r="Y35" s="67"/>
      <c r="Z35" s="67"/>
      <c r="AA35" s="66"/>
    </row>
    <row r="36" spans="1:27" ht="11.1" customHeight="1" x14ac:dyDescent="0.2">
      <c r="A36" s="26" t="s">
        <v>56</v>
      </c>
      <c r="B36" s="26">
        <v>13</v>
      </c>
      <c r="C36" s="27"/>
      <c r="D36" s="27"/>
      <c r="E36" s="27"/>
      <c r="F36" s="27"/>
      <c r="G36" s="27"/>
      <c r="H36" s="37"/>
      <c r="I36" s="37"/>
      <c r="J36" s="37"/>
      <c r="K36" s="37"/>
      <c r="L36" s="37"/>
      <c r="M36" s="27"/>
      <c r="N36" s="28"/>
      <c r="O36" s="29"/>
      <c r="P36" s="30"/>
      <c r="Q36" s="28"/>
      <c r="R36" s="28"/>
      <c r="S36" s="28"/>
      <c r="T36" s="28"/>
      <c r="U36" s="28"/>
      <c r="V36" s="28"/>
      <c r="W36" s="28"/>
      <c r="Y36" s="16" t="s">
        <v>4</v>
      </c>
      <c r="Z36" s="17">
        <v>41004</v>
      </c>
      <c r="AA36" s="18">
        <f>COUNTIF(F10:F42,"x")</f>
        <v>0</v>
      </c>
    </row>
    <row r="37" spans="1:27" ht="11.1" customHeight="1" x14ac:dyDescent="0.2">
      <c r="A37" s="31" t="s">
        <v>57</v>
      </c>
      <c r="B37" s="31">
        <v>14</v>
      </c>
      <c r="C37" s="32"/>
      <c r="D37" s="32"/>
      <c r="E37" s="32"/>
      <c r="F37" s="32"/>
      <c r="G37" s="32"/>
      <c r="H37" s="38"/>
      <c r="I37" s="38"/>
      <c r="J37" s="38"/>
      <c r="K37" s="38"/>
      <c r="L37" s="38"/>
      <c r="M37" s="32"/>
      <c r="N37" s="33"/>
      <c r="O37" s="34"/>
      <c r="P37" s="35"/>
      <c r="Q37" s="33"/>
      <c r="R37" s="33"/>
      <c r="S37" s="33"/>
      <c r="T37" s="33"/>
      <c r="U37" s="33"/>
      <c r="V37" s="33"/>
      <c r="W37" s="33"/>
      <c r="Y37" s="19" t="s">
        <v>41</v>
      </c>
      <c r="Z37" s="19"/>
      <c r="AA37" s="19">
        <f>COUNTIF(E10:E38,"x")</f>
        <v>0</v>
      </c>
    </row>
    <row r="38" spans="1:27" ht="11.1" customHeight="1" x14ac:dyDescent="0.2">
      <c r="A38" s="26" t="s">
        <v>58</v>
      </c>
      <c r="B38" s="26">
        <v>15</v>
      </c>
      <c r="C38" s="27"/>
      <c r="D38" s="27"/>
      <c r="E38" s="27"/>
      <c r="F38" s="27"/>
      <c r="G38" s="27"/>
      <c r="H38" s="37"/>
      <c r="I38" s="37"/>
      <c r="J38" s="37"/>
      <c r="K38" s="37"/>
      <c r="L38" s="37"/>
      <c r="M38" s="27"/>
      <c r="N38" s="28"/>
      <c r="O38" s="29"/>
      <c r="P38" s="30"/>
      <c r="Q38" s="28"/>
      <c r="R38" s="28"/>
      <c r="S38" s="28"/>
      <c r="T38" s="28"/>
      <c r="U38" s="28"/>
      <c r="V38" s="28"/>
      <c r="W38" s="28"/>
      <c r="Y38" s="19" t="s">
        <v>45</v>
      </c>
      <c r="Z38" s="20">
        <v>41200</v>
      </c>
      <c r="AA38" s="21">
        <f>M43</f>
        <v>0</v>
      </c>
    </row>
    <row r="39" spans="1:27" ht="11.1" customHeight="1" x14ac:dyDescent="0.2">
      <c r="A39" s="31" t="s">
        <v>59</v>
      </c>
      <c r="B39" s="31">
        <v>16</v>
      </c>
      <c r="C39" s="32"/>
      <c r="D39" s="32"/>
      <c r="E39" s="32"/>
      <c r="F39" s="32"/>
      <c r="G39" s="32"/>
      <c r="H39" s="38"/>
      <c r="I39" s="38"/>
      <c r="J39" s="38"/>
      <c r="K39" s="38"/>
      <c r="L39" s="38"/>
      <c r="M39" s="32"/>
      <c r="N39" s="33"/>
      <c r="O39" s="34"/>
      <c r="P39" s="35"/>
      <c r="Q39" s="33"/>
      <c r="R39" s="33"/>
      <c r="S39" s="33"/>
      <c r="T39" s="33"/>
      <c r="U39" s="33"/>
      <c r="V39" s="33"/>
      <c r="W39" s="33"/>
      <c r="Y39" s="19" t="s">
        <v>46</v>
      </c>
      <c r="Z39" s="20">
        <v>11300</v>
      </c>
      <c r="AA39" s="21">
        <f>P43</f>
        <v>0</v>
      </c>
    </row>
    <row r="40" spans="1:27" ht="11.1" customHeight="1" x14ac:dyDescent="0.2">
      <c r="A40" s="26" t="s">
        <v>53</v>
      </c>
      <c r="B40" s="26">
        <v>17</v>
      </c>
      <c r="C40" s="27"/>
      <c r="D40" s="27"/>
      <c r="E40" s="27"/>
      <c r="F40" s="27"/>
      <c r="G40" s="27"/>
      <c r="H40" s="37"/>
      <c r="I40" s="37"/>
      <c r="J40" s="37"/>
      <c r="K40" s="37"/>
      <c r="L40" s="37"/>
      <c r="M40" s="27"/>
      <c r="N40" s="28"/>
      <c r="O40" s="29"/>
      <c r="P40" s="30"/>
      <c r="Q40" s="28"/>
      <c r="R40" s="28"/>
      <c r="S40" s="28"/>
      <c r="T40" s="28"/>
      <c r="U40" s="28"/>
      <c r="V40" s="28"/>
      <c r="W40" s="28"/>
      <c r="Y40" s="63" t="s">
        <v>32</v>
      </c>
      <c r="Z40" s="63"/>
      <c r="AA40" s="63"/>
    </row>
    <row r="41" spans="1:27" ht="11.1" customHeight="1" x14ac:dyDescent="0.2">
      <c r="A41" s="31" t="s">
        <v>54</v>
      </c>
      <c r="B41" s="31">
        <v>18</v>
      </c>
      <c r="C41" s="32"/>
      <c r="D41" s="32"/>
      <c r="E41" s="32"/>
      <c r="F41" s="32"/>
      <c r="G41" s="32"/>
      <c r="H41" s="38"/>
      <c r="I41" s="38"/>
      <c r="J41" s="38"/>
      <c r="K41" s="38"/>
      <c r="L41" s="38"/>
      <c r="M41" s="32"/>
      <c r="N41" s="33"/>
      <c r="O41" s="34"/>
      <c r="P41" s="35"/>
      <c r="Q41" s="33"/>
      <c r="R41" s="33"/>
      <c r="S41" s="33"/>
      <c r="T41" s="33"/>
      <c r="U41" s="33"/>
      <c r="V41" s="33"/>
      <c r="W41" s="33"/>
      <c r="Y41" s="63"/>
      <c r="Z41" s="63"/>
      <c r="AA41" s="63"/>
    </row>
    <row r="42" spans="1:27" ht="11.1" customHeight="1" thickBot="1" x14ac:dyDescent="0.25">
      <c r="A42" s="26" t="s">
        <v>55</v>
      </c>
      <c r="B42" s="26">
        <v>19</v>
      </c>
      <c r="C42" s="27"/>
      <c r="D42" s="27"/>
      <c r="E42" s="27"/>
      <c r="F42" s="27"/>
      <c r="G42" s="27"/>
      <c r="H42" s="37"/>
      <c r="I42" s="37"/>
      <c r="J42" s="37"/>
      <c r="K42" s="37"/>
      <c r="L42" s="37"/>
      <c r="M42" s="27"/>
      <c r="N42" s="28"/>
      <c r="O42" s="29"/>
      <c r="P42" s="30"/>
      <c r="Q42" s="28"/>
      <c r="R42" s="28"/>
      <c r="S42" s="28"/>
      <c r="T42" s="28"/>
      <c r="U42" s="28"/>
      <c r="V42" s="28"/>
      <c r="W42" s="28"/>
      <c r="Y42" s="63"/>
      <c r="Z42" s="63"/>
      <c r="AA42" s="63"/>
    </row>
    <row r="43" spans="1:27" x14ac:dyDescent="0.2">
      <c r="B43" s="23"/>
      <c r="C43" s="23"/>
      <c r="D43" s="23"/>
      <c r="E43" s="23"/>
      <c r="F43" s="23"/>
      <c r="G43" s="23"/>
      <c r="H43" s="23"/>
      <c r="I43" s="23"/>
      <c r="J43" s="64"/>
      <c r="M43" s="9">
        <f>SUM(M12:M42)</f>
        <v>0</v>
      </c>
      <c r="N43" s="10"/>
      <c r="O43" s="10"/>
      <c r="P43" s="9">
        <f>SUM(P12:P42)</f>
        <v>0</v>
      </c>
      <c r="Q43" s="2"/>
      <c r="R43" s="2"/>
      <c r="S43" s="2"/>
      <c r="T43" s="2"/>
      <c r="U43" s="13">
        <f>SUM(U12:U42)</f>
        <v>0</v>
      </c>
      <c r="V43" s="15">
        <f>SUM(V12:V42)</f>
        <v>0</v>
      </c>
      <c r="W43" s="14">
        <f>SUM(W12:W42)</f>
        <v>0</v>
      </c>
      <c r="Y43" s="62" t="s">
        <v>34</v>
      </c>
      <c r="Z43" s="62"/>
      <c r="AA43" s="62"/>
    </row>
    <row r="44" spans="1:27" ht="12" thickBot="1" x14ac:dyDescent="0.25">
      <c r="B44" s="24"/>
      <c r="C44" s="24"/>
      <c r="D44" s="24"/>
      <c r="E44" s="24"/>
      <c r="F44" s="24"/>
      <c r="G44" s="24"/>
      <c r="H44" s="24"/>
      <c r="I44" s="24"/>
      <c r="J44" s="65"/>
      <c r="M44" s="11"/>
      <c r="N44" s="11"/>
      <c r="O44" s="11"/>
      <c r="P44" s="11"/>
      <c r="Y44" s="62"/>
      <c r="Z44" s="62"/>
      <c r="AA44" s="62"/>
    </row>
    <row r="45" spans="1:27" ht="11.25" customHeight="1" x14ac:dyDescent="0.2">
      <c r="B45" s="25"/>
      <c r="C45" s="25"/>
      <c r="D45" s="25"/>
      <c r="E45" s="25"/>
      <c r="F45" s="25"/>
      <c r="G45" s="25"/>
      <c r="H45" s="25"/>
      <c r="I45" s="25"/>
      <c r="J45" s="3" t="s">
        <v>33</v>
      </c>
      <c r="L45" s="1" t="s">
        <v>36</v>
      </c>
      <c r="M45" s="11"/>
      <c r="N45" s="11"/>
      <c r="O45" s="9">
        <f>SUM(M43,P43)</f>
        <v>0</v>
      </c>
      <c r="P45" s="11"/>
      <c r="R45" s="1" t="s">
        <v>38</v>
      </c>
      <c r="T45" s="12">
        <v>0.5</v>
      </c>
    </row>
    <row r="47" spans="1:27" x14ac:dyDescent="0.2">
      <c r="B47" s="58">
        <v>44943</v>
      </c>
      <c r="C47" s="58"/>
      <c r="D47" s="58"/>
      <c r="E47" s="58"/>
    </row>
  </sheetData>
  <sheetProtection algorithmName="SHA-512" hashValue="a4KUXWOA7MJCxWTTyGTXeKPJPqU7dInV1a4I/Nn2WI+0WBFqnDz8lLDt+sz8SsCWy4vdJrabGOKrpxj2N8jrxg==" saltValue="CHRw6Z0p9c2F+z+I/wIQZA==" spinCount="100000" sheet="1" objects="1" scenarios="1"/>
  <mergeCells count="105">
    <mergeCell ref="J43:J44"/>
    <mergeCell ref="Y43:AA44"/>
    <mergeCell ref="B47:E47"/>
    <mergeCell ref="H38:L38"/>
    <mergeCell ref="H39:L39"/>
    <mergeCell ref="H40:L40"/>
    <mergeCell ref="Y40:AA42"/>
    <mergeCell ref="H41:L41"/>
    <mergeCell ref="H42:L42"/>
    <mergeCell ref="H34:L34"/>
    <mergeCell ref="Y34:Z35"/>
    <mergeCell ref="AA34:AA35"/>
    <mergeCell ref="H35:L35"/>
    <mergeCell ref="H36:L36"/>
    <mergeCell ref="H37:L37"/>
    <mergeCell ref="H30:L30"/>
    <mergeCell ref="Y30:Y31"/>
    <mergeCell ref="Z30:Z31"/>
    <mergeCell ref="AA30:AA31"/>
    <mergeCell ref="H31:L31"/>
    <mergeCell ref="H32:L32"/>
    <mergeCell ref="Y32:Y33"/>
    <mergeCell ref="Z32:Z33"/>
    <mergeCell ref="AA32:AA33"/>
    <mergeCell ref="H33:L33"/>
    <mergeCell ref="H26:L26"/>
    <mergeCell ref="Y26:Y27"/>
    <mergeCell ref="Z26:Z27"/>
    <mergeCell ref="AA26:AA27"/>
    <mergeCell ref="H27:L27"/>
    <mergeCell ref="H28:L28"/>
    <mergeCell ref="Y28:Y29"/>
    <mergeCell ref="Z28:Z29"/>
    <mergeCell ref="AA28:AA29"/>
    <mergeCell ref="H29:L29"/>
    <mergeCell ref="H22:L22"/>
    <mergeCell ref="Y22:Y23"/>
    <mergeCell ref="Z22:Z23"/>
    <mergeCell ref="AA22:AA23"/>
    <mergeCell ref="H23:L23"/>
    <mergeCell ref="H24:L24"/>
    <mergeCell ref="Y24:Y25"/>
    <mergeCell ref="Z24:Z25"/>
    <mergeCell ref="AA24:AA25"/>
    <mergeCell ref="H25:L25"/>
    <mergeCell ref="H18:L18"/>
    <mergeCell ref="Y18:Y19"/>
    <mergeCell ref="Z18:Z19"/>
    <mergeCell ref="AA18:AA19"/>
    <mergeCell ref="H19:L19"/>
    <mergeCell ref="H20:L20"/>
    <mergeCell ref="Y20:Y21"/>
    <mergeCell ref="Z20:Z21"/>
    <mergeCell ref="AA20:AA21"/>
    <mergeCell ref="H21:L21"/>
    <mergeCell ref="H14:L14"/>
    <mergeCell ref="Y14:Y15"/>
    <mergeCell ref="Z14:Z15"/>
    <mergeCell ref="AA14:AA15"/>
    <mergeCell ref="H15:L15"/>
    <mergeCell ref="H16:L16"/>
    <mergeCell ref="Y16:Y17"/>
    <mergeCell ref="Z16:Z17"/>
    <mergeCell ref="AA16:AA17"/>
    <mergeCell ref="H17:L17"/>
    <mergeCell ref="H12:L12"/>
    <mergeCell ref="Y12:Y13"/>
    <mergeCell ref="Z12:Z13"/>
    <mergeCell ref="AA12:AA13"/>
    <mergeCell ref="H13:L13"/>
    <mergeCell ref="Q7:W7"/>
    <mergeCell ref="J8:L8"/>
    <mergeCell ref="M8:N8"/>
    <mergeCell ref="O8:P8"/>
    <mergeCell ref="M10:O10"/>
    <mergeCell ref="P10:W10"/>
    <mergeCell ref="B7:H8"/>
    <mergeCell ref="J7:L7"/>
    <mergeCell ref="M7:N7"/>
    <mergeCell ref="O7:P7"/>
    <mergeCell ref="Y10:AA10"/>
    <mergeCell ref="H11:L11"/>
    <mergeCell ref="Y11:AA11"/>
    <mergeCell ref="B1:AA1"/>
    <mergeCell ref="B3:G4"/>
    <mergeCell ref="H3:H4"/>
    <mergeCell ref="J3:L3"/>
    <mergeCell ref="M3:N3"/>
    <mergeCell ref="O3:P3"/>
    <mergeCell ref="R3:S3"/>
    <mergeCell ref="T3:W3"/>
    <mergeCell ref="J4:L4"/>
    <mergeCell ref="M4:N4"/>
    <mergeCell ref="O4:P4"/>
    <mergeCell ref="Q4:R5"/>
    <mergeCell ref="S4:W5"/>
    <mergeCell ref="Z4:Z5"/>
    <mergeCell ref="AA4:AA5"/>
    <mergeCell ref="B5:H6"/>
    <mergeCell ref="J5:L5"/>
    <mergeCell ref="M5:N5"/>
    <mergeCell ref="O5:P5"/>
    <mergeCell ref="J6:L6"/>
    <mergeCell ref="M6:N6"/>
    <mergeCell ref="O6:P6"/>
  </mergeCells>
  <dataValidations count="23">
    <dataValidation allowBlank="1" showInputMessage="1" showErrorMessage="1" promptTitle="Objectives Reached" prompt="Briefly, share some objectives reached or highlights from this time period." sqref="A12:A42" xr:uid="{7B94B66E-02E3-4536-9521-DC3A017B4ACF}"/>
    <dataValidation allowBlank="1" showInputMessage="1" showErrorMessage="1" promptTitle="Vacation" prompt="Place an &quot;x&quot; in this box if this was a vacation day." sqref="F11" xr:uid="{E6DBCEDA-51A6-4E21-AC18-D3DB96F6AEA7}"/>
    <dataValidation allowBlank="1" showInputMessage="1" showErrorMessage="1" promptTitle="Work" prompt="Place an &quot;x&quot; in this box if this was a work day." sqref="C11" xr:uid="{5CA918A0-E76A-4104-81E5-65A9E575F76C}"/>
    <dataValidation allowBlank="1" showInputMessage="1" showErrorMessage="1" promptTitle="Personal Information" prompt="Place your personal information here." sqref="T3:W3 T6:W7" xr:uid="{00000000-0002-0000-0300-000004000000}"/>
    <dataValidation allowBlank="1" showInputMessage="1" showErrorMessage="1" promptTitle="New Info?" prompt="Place an &quot;x&quot; in this box if any of your personal information has changed since your last report." sqref="Z7" xr:uid="{00000000-0002-0000-0300-000005000000}"/>
    <dataValidation allowBlank="1" showInputMessage="1" showErrorMessage="1" promptTitle="E-Signature" prompt="Place your initials here as your signature." sqref="J43:J44" xr:uid="{00000000-0002-0000-0300-000006000000}"/>
    <dataValidation allowBlank="1" showInputMessage="1" showErrorMessage="1" promptTitle="Less Conference Miles" prompt="Enter the business miles driven in this vehicle during this pay period." sqref="M7:P7" xr:uid="{00000000-0002-0000-0300-000007000000}"/>
    <dataValidation allowBlank="1" showInputMessage="1" showErrorMessage="1" promptTitle="Last Month" prompt="Enter the odometer reading at the beginning of this reporting period." sqref="M5:P5" xr:uid="{00000000-0002-0000-0300-000008000000}"/>
    <dataValidation allowBlank="1" showInputMessage="1" showErrorMessage="1" promptTitle="This Month" prompt="Enter your odometer reading at the end of this reporting period." sqref="M4:P4" xr:uid="{00000000-0002-0000-0300-000009000000}"/>
    <dataValidation allowBlank="1" showInputMessage="1" showErrorMessage="1" promptTitle="Fees" prompt="Enter any fees for registration for an event, etc." sqref="V11" xr:uid="{AF1EE77D-0271-4C8D-B04D-688703ABC609}"/>
    <dataValidation allowBlank="1" showInputMessage="1" showErrorMessage="1" promptTitle="Air Fare" prompt="Enter the amount for airline tickets. Receipt required." sqref="S11" xr:uid="{2E97FE01-D8D7-4E3C-A00A-C483DEF591F9}"/>
    <dataValidation allowBlank="1" showInputMessage="1" showErrorMessage="1" promptTitle="Parking &amp; Tolls" prompt="Enter the amount for parking and tolls on approved trip. Receipts required." sqref="U11" xr:uid="{C82D0675-B5FD-478A-9D75-30869AD77139}"/>
    <dataValidation allowBlank="1" showInputMessage="1" showErrorMessage="1" promptTitle="Car Rental" prompt="Enter the amount of car rental, gas, and any other vehicle expenses. Receipts required. " sqref="T11" xr:uid="{7832E63A-5AEE-4CA9-BA0B-BD17EBD12F0D}"/>
    <dataValidation allowBlank="1" showInputMessage="1" showErrorMessage="1" promptTitle="Out-of-Conference Meals" prompt="If actual meal cost is entered, reciept is required. Enter per diem if appropriate." sqref="R11" xr:uid="{94325799-2FA7-43F6-B196-6AE617929931}"/>
    <dataValidation allowBlank="1" showInputMessage="1" showErrorMessage="1" promptTitle="Out-of-Conference Lodging" prompt="Enter the amount spent on lodging outside the Conference. Receipt required." sqref="Q11" xr:uid="{E83D0C74-F7C9-4C6F-A2B8-5374FCC16F74}"/>
    <dataValidation allowBlank="1" showInputMessage="1" showErrorMessage="1" promptTitle="Out-of-Conference Mileage" prompt="Enter the business miles you drove outside the Conference." sqref="P11" xr:uid="{5F2341E6-80A4-47F2-B30B-186E49031103}"/>
    <dataValidation allowBlank="1" showInputMessage="1" showErrorMessage="1" promptTitle="In-Conference Meals" prompt="Enter the amount spent on meals. Receipt required." sqref="O11" xr:uid="{6EAA10FB-D20A-4C6C-8295-E669E12073E4}"/>
    <dataValidation allowBlank="1" showInputMessage="1" showErrorMessage="1" promptTitle="In-Conference Lodging" prompt="Enter the amount spent on lodging. Receipt required." sqref="N11" xr:uid="{85D1265C-19DB-43F7-BAEF-3AB78E84749B}"/>
    <dataValidation allowBlank="1" showInputMessage="1" showErrorMessage="1" promptTitle="In-Conference Miles" prompt="Enter the business miles you drove in the Conference this day." sqref="M11" xr:uid="{BF6B7189-B66F-45EA-A879-D98066580C0A}"/>
    <dataValidation allowBlank="1" showInputMessage="1" showErrorMessage="1" promptTitle="Place of Labor" prompt="Where did you work from on this day?" sqref="H11:L11" xr:uid="{2A8CB677-856F-4D9C-A4EC-70F56BDD80A9}"/>
    <dataValidation allowBlank="1" showInputMessage="1" showErrorMessage="1" promptTitle="Holiday" prompt="Place an &quot;x&quot; in this box if this is an offical Conference Holiday" sqref="G11" xr:uid="{ABE45523-E55C-4924-92FA-4A9616BFC473}"/>
    <dataValidation allowBlank="1" showInputMessage="1" showErrorMessage="1" promptTitle="Sick" prompt="Place an &quot;x&quot; in this box if it was a sick day." sqref="E11" xr:uid="{622E8818-7952-4639-9C65-413EC24CB673}"/>
    <dataValidation allowBlank="1" showInputMessage="1" showErrorMessage="1" promptTitle="Day Off" prompt="Place an &quot;x&quot; in this box if this was a day off." sqref="D11" xr:uid="{B220ADA8-6998-4740-A264-CD6613DAE7FD}"/>
  </dataValidations>
  <pageMargins left="0.7" right="0.7" top="0.75" bottom="0.75" header="0.3" footer="0.3"/>
  <pageSetup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46"/>
  <sheetViews>
    <sheetView zoomScale="110" zoomScaleNormal="110" workbookViewId="0">
      <selection activeCell="A12" sqref="A12:A41"/>
    </sheetView>
  </sheetViews>
  <sheetFormatPr defaultRowHeight="11.25" x14ac:dyDescent="0.2"/>
  <cols>
    <col min="1" max="1" width="5.7109375" style="1" bestFit="1" customWidth="1"/>
    <col min="2" max="2" width="4.140625" style="1" bestFit="1" customWidth="1"/>
    <col min="3" max="7" width="2.28515625" style="1" customWidth="1"/>
    <col min="8" max="8" width="7.5703125" style="1" customWidth="1"/>
    <col min="9" max="9" width="4.85546875" style="1" customWidth="1"/>
    <col min="10" max="18" width="5.7109375" style="1" customWidth="1"/>
    <col min="19" max="19" width="7.7109375" style="1" customWidth="1"/>
    <col min="20" max="23" width="5.7109375" style="1" customWidth="1"/>
    <col min="24" max="24" width="2.42578125" style="1" customWidth="1"/>
    <col min="25" max="25" width="7.7109375" style="1" customWidth="1"/>
    <col min="26" max="26" width="5.28515625" style="1" customWidth="1"/>
    <col min="27" max="27" width="8.28515625" style="1" customWidth="1"/>
    <col min="28" max="16384" width="9.140625" style="1"/>
  </cols>
  <sheetData>
    <row r="1" spans="1:27" ht="18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</row>
    <row r="3" spans="1:27" ht="11.1" customHeight="1" thickBot="1" x14ac:dyDescent="0.25">
      <c r="B3" s="74" t="s">
        <v>63</v>
      </c>
      <c r="C3" s="74"/>
      <c r="D3" s="74"/>
      <c r="E3" s="74"/>
      <c r="F3" s="74"/>
      <c r="G3" s="74"/>
      <c r="H3" s="73">
        <v>2025</v>
      </c>
      <c r="J3" s="36" t="s">
        <v>12</v>
      </c>
      <c r="K3" s="84"/>
      <c r="L3" s="84"/>
      <c r="M3" s="36" t="s">
        <v>13</v>
      </c>
      <c r="N3" s="82"/>
      <c r="O3" s="36" t="s">
        <v>14</v>
      </c>
      <c r="P3" s="82"/>
      <c r="R3" s="83"/>
      <c r="S3" s="83"/>
      <c r="T3" s="81"/>
      <c r="U3" s="81"/>
      <c r="V3" s="81"/>
      <c r="W3" s="81"/>
    </row>
    <row r="4" spans="1:27" ht="11.1" customHeight="1" x14ac:dyDescent="0.2">
      <c r="B4" s="74"/>
      <c r="C4" s="74"/>
      <c r="D4" s="74"/>
      <c r="E4" s="74"/>
      <c r="F4" s="74"/>
      <c r="G4" s="74"/>
      <c r="H4" s="73"/>
      <c r="J4" s="61" t="s">
        <v>15</v>
      </c>
      <c r="K4" s="61"/>
      <c r="L4" s="61"/>
      <c r="M4" s="53"/>
      <c r="N4" s="54"/>
      <c r="O4" s="53"/>
      <c r="P4" s="54"/>
      <c r="Q4" s="77" t="s">
        <v>51</v>
      </c>
      <c r="R4" s="78"/>
      <c r="S4" s="79"/>
      <c r="T4" s="79"/>
      <c r="U4" s="79"/>
      <c r="V4" s="79"/>
      <c r="W4" s="79"/>
      <c r="Z4" s="59" t="s">
        <v>19</v>
      </c>
      <c r="AA4" s="51"/>
    </row>
    <row r="5" spans="1:27" ht="11.1" customHeight="1" thickBot="1" x14ac:dyDescent="0.25">
      <c r="B5" s="75" t="s">
        <v>49</v>
      </c>
      <c r="C5" s="75"/>
      <c r="D5" s="75"/>
      <c r="E5" s="75"/>
      <c r="F5" s="75"/>
      <c r="G5" s="75"/>
      <c r="H5" s="75"/>
      <c r="J5" s="61" t="s">
        <v>16</v>
      </c>
      <c r="K5" s="61"/>
      <c r="L5" s="61"/>
      <c r="M5" s="53">
        <f>April!M4</f>
        <v>0</v>
      </c>
      <c r="N5" s="54"/>
      <c r="O5" s="53">
        <f>April!O4</f>
        <v>0</v>
      </c>
      <c r="P5" s="54"/>
      <c r="Q5" s="77"/>
      <c r="R5" s="78"/>
      <c r="S5" s="80"/>
      <c r="T5" s="80"/>
      <c r="U5" s="80"/>
      <c r="V5" s="80"/>
      <c r="W5" s="80"/>
      <c r="Z5" s="59"/>
      <c r="AA5" s="52"/>
    </row>
    <row r="6" spans="1:27" ht="11.1" customHeight="1" x14ac:dyDescent="0.2">
      <c r="B6" s="75"/>
      <c r="C6" s="75"/>
      <c r="D6" s="75"/>
      <c r="E6" s="75"/>
      <c r="F6" s="75"/>
      <c r="G6" s="75"/>
      <c r="H6" s="75"/>
      <c r="J6" s="85" t="s">
        <v>17</v>
      </c>
      <c r="K6" s="85"/>
      <c r="L6" s="85"/>
      <c r="M6" s="42">
        <f>M4-M5</f>
        <v>0</v>
      </c>
      <c r="N6" s="43"/>
      <c r="O6" s="42">
        <f>O4-O5</f>
        <v>0</v>
      </c>
      <c r="P6" s="43"/>
    </row>
    <row r="7" spans="1:27" ht="11.1" customHeight="1" x14ac:dyDescent="0.2">
      <c r="B7" s="76" t="s">
        <v>50</v>
      </c>
      <c r="C7" s="76"/>
      <c r="D7" s="76"/>
      <c r="E7" s="76"/>
      <c r="F7" s="76"/>
      <c r="G7" s="76"/>
      <c r="H7" s="76"/>
      <c r="J7" s="61" t="s">
        <v>35</v>
      </c>
      <c r="K7" s="61"/>
      <c r="L7" s="61"/>
      <c r="M7" s="53"/>
      <c r="N7" s="54"/>
      <c r="O7" s="53"/>
      <c r="P7" s="54"/>
      <c r="Q7" s="71" t="s">
        <v>47</v>
      </c>
      <c r="R7" s="72"/>
      <c r="S7" s="72"/>
      <c r="T7" s="72"/>
      <c r="U7" s="72"/>
      <c r="V7" s="72"/>
      <c r="W7" s="72"/>
    </row>
    <row r="8" spans="1:27" ht="11.1" customHeight="1" x14ac:dyDescent="0.2">
      <c r="B8" s="76"/>
      <c r="C8" s="76"/>
      <c r="D8" s="76"/>
      <c r="E8" s="76"/>
      <c r="F8" s="76"/>
      <c r="G8" s="76"/>
      <c r="H8" s="76"/>
      <c r="J8" s="85" t="s">
        <v>18</v>
      </c>
      <c r="K8" s="85"/>
      <c r="L8" s="85"/>
      <c r="M8" s="42">
        <f>M6-M7</f>
        <v>0</v>
      </c>
      <c r="N8" s="43"/>
      <c r="O8" s="42">
        <f>O6-O7</f>
        <v>0</v>
      </c>
      <c r="P8" s="43"/>
    </row>
    <row r="9" spans="1:27" ht="11.1" customHeight="1" x14ac:dyDescent="0.2">
      <c r="A9" s="22"/>
      <c r="B9" s="22"/>
      <c r="C9" s="22"/>
      <c r="D9" s="22"/>
      <c r="E9" s="22"/>
      <c r="F9" s="22"/>
      <c r="G9" s="22"/>
      <c r="H9" s="22"/>
    </row>
    <row r="10" spans="1:27" ht="12" x14ac:dyDescent="0.2">
      <c r="M10" s="44" t="s">
        <v>23</v>
      </c>
      <c r="N10" s="45"/>
      <c r="O10" s="46"/>
      <c r="P10" s="45" t="s">
        <v>24</v>
      </c>
      <c r="Q10" s="45"/>
      <c r="R10" s="45"/>
      <c r="S10" s="45"/>
      <c r="T10" s="45"/>
      <c r="U10" s="45"/>
      <c r="V10" s="45"/>
      <c r="W10" s="46"/>
      <c r="Y10" s="48" t="s">
        <v>25</v>
      </c>
      <c r="Z10" s="49"/>
      <c r="AA10" s="50"/>
    </row>
    <row r="11" spans="1:27" ht="52.5" customHeight="1" x14ac:dyDescent="0.2">
      <c r="A11" s="8" t="s">
        <v>52</v>
      </c>
      <c r="B11" s="8" t="s">
        <v>1</v>
      </c>
      <c r="C11" s="4" t="s">
        <v>2</v>
      </c>
      <c r="D11" s="4" t="s">
        <v>3</v>
      </c>
      <c r="E11" s="4" t="s">
        <v>41</v>
      </c>
      <c r="F11" s="4" t="s">
        <v>4</v>
      </c>
      <c r="G11" s="4" t="s">
        <v>5</v>
      </c>
      <c r="H11" s="36" t="s">
        <v>6</v>
      </c>
      <c r="I11" s="36"/>
      <c r="J11" s="36"/>
      <c r="K11" s="36"/>
      <c r="L11" s="36"/>
      <c r="M11" s="4" t="s">
        <v>7</v>
      </c>
      <c r="N11" s="4" t="s">
        <v>8</v>
      </c>
      <c r="O11" s="5" t="s">
        <v>9</v>
      </c>
      <c r="P11" s="6" t="s">
        <v>7</v>
      </c>
      <c r="Q11" s="4" t="s">
        <v>8</v>
      </c>
      <c r="R11" s="4" t="s">
        <v>9</v>
      </c>
      <c r="S11" s="4" t="s">
        <v>44</v>
      </c>
      <c r="T11" s="4" t="s">
        <v>10</v>
      </c>
      <c r="U11" s="7" t="s">
        <v>20</v>
      </c>
      <c r="V11" s="4" t="s">
        <v>21</v>
      </c>
      <c r="W11" s="4" t="s">
        <v>22</v>
      </c>
      <c r="Y11" s="55" t="s">
        <v>11</v>
      </c>
      <c r="Z11" s="56"/>
      <c r="AA11" s="57"/>
    </row>
    <row r="12" spans="1:27" ht="11.1" customHeight="1" x14ac:dyDescent="0.2">
      <c r="A12" s="26" t="s">
        <v>56</v>
      </c>
      <c r="B12" s="26">
        <v>20</v>
      </c>
      <c r="C12" s="27"/>
      <c r="D12" s="27"/>
      <c r="E12" s="27"/>
      <c r="F12" s="27"/>
      <c r="G12" s="27"/>
      <c r="H12" s="37"/>
      <c r="I12" s="37"/>
      <c r="J12" s="37"/>
      <c r="K12" s="37"/>
      <c r="L12" s="37"/>
      <c r="M12" s="27"/>
      <c r="N12" s="28"/>
      <c r="O12" s="29"/>
      <c r="P12" s="30" t="s">
        <v>39</v>
      </c>
      <c r="Q12" s="28"/>
      <c r="R12" s="28"/>
      <c r="S12" s="28"/>
      <c r="T12" s="28"/>
      <c r="U12" s="28"/>
      <c r="V12" s="28"/>
      <c r="W12" s="28" t="s">
        <v>39</v>
      </c>
      <c r="Y12" s="41" t="s">
        <v>26</v>
      </c>
      <c r="Z12" s="47">
        <v>41200</v>
      </c>
      <c r="AA12" s="40">
        <f>M42*T44</f>
        <v>0</v>
      </c>
    </row>
    <row r="13" spans="1:27" ht="11.1" customHeight="1" x14ac:dyDescent="0.2">
      <c r="A13" s="31" t="s">
        <v>57</v>
      </c>
      <c r="B13" s="31">
        <v>21</v>
      </c>
      <c r="C13" s="32"/>
      <c r="D13" s="32"/>
      <c r="E13" s="32"/>
      <c r="F13" s="32"/>
      <c r="G13" s="32"/>
      <c r="H13" s="38"/>
      <c r="I13" s="38"/>
      <c r="J13" s="38"/>
      <c r="K13" s="38"/>
      <c r="L13" s="38"/>
      <c r="M13" s="32"/>
      <c r="N13" s="33"/>
      <c r="O13" s="34"/>
      <c r="P13" s="35"/>
      <c r="Q13" s="33"/>
      <c r="R13" s="33"/>
      <c r="S13" s="33"/>
      <c r="T13" s="33"/>
      <c r="U13" s="33"/>
      <c r="V13" s="33"/>
      <c r="W13" s="33"/>
      <c r="Y13" s="41"/>
      <c r="Z13" s="47"/>
      <c r="AA13" s="40"/>
    </row>
    <row r="14" spans="1:27" ht="11.1" customHeight="1" x14ac:dyDescent="0.2">
      <c r="A14" s="26" t="s">
        <v>58</v>
      </c>
      <c r="B14" s="26">
        <v>22</v>
      </c>
      <c r="C14" s="27"/>
      <c r="D14" s="27"/>
      <c r="E14" s="27"/>
      <c r="F14" s="27"/>
      <c r="G14" s="27"/>
      <c r="H14" s="37"/>
      <c r="I14" s="37"/>
      <c r="J14" s="37"/>
      <c r="K14" s="37"/>
      <c r="L14" s="37"/>
      <c r="M14" s="27"/>
      <c r="N14" s="28"/>
      <c r="O14" s="29"/>
      <c r="P14" s="30"/>
      <c r="Q14" s="28"/>
      <c r="R14" s="28"/>
      <c r="S14" s="28"/>
      <c r="T14" s="28"/>
      <c r="U14" s="28"/>
      <c r="V14" s="28"/>
      <c r="W14" s="28"/>
      <c r="Y14" s="41" t="s">
        <v>40</v>
      </c>
      <c r="Z14" s="47">
        <v>41201</v>
      </c>
      <c r="AA14" s="40">
        <f>SUM(O12:O41)</f>
        <v>0</v>
      </c>
    </row>
    <row r="15" spans="1:27" ht="11.1" customHeight="1" x14ac:dyDescent="0.2">
      <c r="A15" s="31" t="s">
        <v>59</v>
      </c>
      <c r="B15" s="31">
        <v>23</v>
      </c>
      <c r="C15" s="32"/>
      <c r="D15" s="32"/>
      <c r="E15" s="32"/>
      <c r="F15" s="32"/>
      <c r="G15" s="32"/>
      <c r="H15" s="38"/>
      <c r="I15" s="38"/>
      <c r="J15" s="38"/>
      <c r="K15" s="38"/>
      <c r="L15" s="38"/>
      <c r="M15" s="32"/>
      <c r="N15" s="33"/>
      <c r="O15" s="34"/>
      <c r="P15" s="35"/>
      <c r="Q15" s="33"/>
      <c r="R15" s="33"/>
      <c r="S15" s="33"/>
      <c r="T15" s="33"/>
      <c r="U15" s="33"/>
      <c r="V15" s="33"/>
      <c r="W15" s="33"/>
      <c r="Y15" s="41"/>
      <c r="Z15" s="47"/>
      <c r="AA15" s="40"/>
    </row>
    <row r="16" spans="1:27" ht="11.1" customHeight="1" x14ac:dyDescent="0.2">
      <c r="A16" s="26" t="s">
        <v>53</v>
      </c>
      <c r="B16" s="26">
        <v>24</v>
      </c>
      <c r="C16" s="27"/>
      <c r="D16" s="27"/>
      <c r="E16" s="27"/>
      <c r="F16" s="27"/>
      <c r="G16" s="27"/>
      <c r="H16" s="37"/>
      <c r="I16" s="37"/>
      <c r="J16" s="37"/>
      <c r="K16" s="37"/>
      <c r="L16" s="37"/>
      <c r="M16" s="27"/>
      <c r="N16" s="28"/>
      <c r="O16" s="29"/>
      <c r="P16" s="30"/>
      <c r="Q16" s="28"/>
      <c r="R16" s="28"/>
      <c r="S16" s="28"/>
      <c r="T16" s="28"/>
      <c r="U16" s="28"/>
      <c r="V16" s="28"/>
      <c r="W16" s="28"/>
      <c r="Y16" s="41" t="s">
        <v>27</v>
      </c>
      <c r="Z16" s="47">
        <v>41202</v>
      </c>
      <c r="AA16" s="40">
        <f>SUM(N12:N41)</f>
        <v>0</v>
      </c>
    </row>
    <row r="17" spans="1:27" ht="11.1" customHeight="1" x14ac:dyDescent="0.2">
      <c r="A17" s="31" t="s">
        <v>54</v>
      </c>
      <c r="B17" s="31">
        <v>25</v>
      </c>
      <c r="C17" s="32"/>
      <c r="D17" s="32"/>
      <c r="E17" s="32"/>
      <c r="F17" s="32"/>
      <c r="G17" s="32"/>
      <c r="H17" s="38"/>
      <c r="I17" s="38"/>
      <c r="J17" s="38"/>
      <c r="K17" s="38"/>
      <c r="L17" s="38"/>
      <c r="M17" s="32"/>
      <c r="N17" s="33"/>
      <c r="O17" s="34"/>
      <c r="P17" s="35"/>
      <c r="Q17" s="33"/>
      <c r="R17" s="33"/>
      <c r="S17" s="33"/>
      <c r="T17" s="33"/>
      <c r="U17" s="33"/>
      <c r="V17" s="33"/>
      <c r="W17" s="33"/>
      <c r="Y17" s="41"/>
      <c r="Z17" s="47"/>
      <c r="AA17" s="40"/>
    </row>
    <row r="18" spans="1:27" ht="11.1" customHeight="1" x14ac:dyDescent="0.2">
      <c r="A18" s="26" t="s">
        <v>55</v>
      </c>
      <c r="B18" s="26">
        <v>26</v>
      </c>
      <c r="C18" s="27"/>
      <c r="D18" s="27"/>
      <c r="E18" s="27"/>
      <c r="F18" s="27"/>
      <c r="G18" s="27"/>
      <c r="H18" s="37"/>
      <c r="I18" s="37"/>
      <c r="J18" s="37"/>
      <c r="K18" s="37"/>
      <c r="L18" s="37"/>
      <c r="M18" s="27"/>
      <c r="N18" s="28"/>
      <c r="O18" s="29"/>
      <c r="P18" s="30"/>
      <c r="Q18" s="28"/>
      <c r="R18" s="28"/>
      <c r="S18" s="28"/>
      <c r="T18" s="28"/>
      <c r="U18" s="28"/>
      <c r="V18" s="28"/>
      <c r="W18" s="28"/>
      <c r="Y18" s="41" t="s">
        <v>28</v>
      </c>
      <c r="Z18" s="47">
        <v>11300</v>
      </c>
      <c r="AA18" s="40">
        <f>P42*T44</f>
        <v>0</v>
      </c>
    </row>
    <row r="19" spans="1:27" ht="11.1" customHeight="1" x14ac:dyDescent="0.2">
      <c r="A19" s="31" t="s">
        <v>56</v>
      </c>
      <c r="B19" s="31">
        <v>27</v>
      </c>
      <c r="C19" s="32"/>
      <c r="D19" s="32"/>
      <c r="E19" s="32"/>
      <c r="F19" s="32"/>
      <c r="G19" s="32"/>
      <c r="H19" s="38"/>
      <c r="I19" s="38"/>
      <c r="J19" s="38"/>
      <c r="K19" s="38"/>
      <c r="L19" s="38"/>
      <c r="M19" s="32"/>
      <c r="N19" s="33"/>
      <c r="O19" s="34"/>
      <c r="P19" s="35"/>
      <c r="Q19" s="33"/>
      <c r="R19" s="33"/>
      <c r="S19" s="33"/>
      <c r="T19" s="33"/>
      <c r="U19" s="33"/>
      <c r="V19" s="33"/>
      <c r="W19" s="33"/>
      <c r="Y19" s="41"/>
      <c r="Z19" s="47"/>
      <c r="AA19" s="40"/>
    </row>
    <row r="20" spans="1:27" ht="11.1" customHeight="1" x14ac:dyDescent="0.2">
      <c r="A20" s="26" t="s">
        <v>57</v>
      </c>
      <c r="B20" s="26">
        <v>28</v>
      </c>
      <c r="C20" s="27"/>
      <c r="D20" s="27"/>
      <c r="E20" s="27"/>
      <c r="F20" s="27"/>
      <c r="G20" s="27"/>
      <c r="H20" s="37"/>
      <c r="I20" s="37"/>
      <c r="J20" s="37"/>
      <c r="K20" s="37"/>
      <c r="L20" s="37"/>
      <c r="M20" s="27"/>
      <c r="N20" s="28"/>
      <c r="O20" s="29"/>
      <c r="P20" s="30"/>
      <c r="Q20" s="28"/>
      <c r="R20" s="28"/>
      <c r="S20" s="28"/>
      <c r="T20" s="28"/>
      <c r="U20" s="28"/>
      <c r="V20" s="28"/>
      <c r="W20" s="28"/>
      <c r="Y20" s="41" t="s">
        <v>30</v>
      </c>
      <c r="Z20" s="47">
        <v>11301</v>
      </c>
      <c r="AA20" s="40">
        <f>SUM(R12:R41)</f>
        <v>0</v>
      </c>
    </row>
    <row r="21" spans="1:27" ht="11.1" customHeight="1" x14ac:dyDescent="0.2">
      <c r="A21" s="31" t="s">
        <v>58</v>
      </c>
      <c r="B21" s="31">
        <v>29</v>
      </c>
      <c r="C21" s="32"/>
      <c r="D21" s="32"/>
      <c r="E21" s="32"/>
      <c r="F21" s="32"/>
      <c r="G21" s="32"/>
      <c r="H21" s="38"/>
      <c r="I21" s="38"/>
      <c r="J21" s="38"/>
      <c r="K21" s="38"/>
      <c r="L21" s="38"/>
      <c r="M21" s="32"/>
      <c r="N21" s="33"/>
      <c r="O21" s="34"/>
      <c r="P21" s="35"/>
      <c r="Q21" s="33"/>
      <c r="R21" s="33"/>
      <c r="S21" s="33"/>
      <c r="T21" s="33"/>
      <c r="U21" s="33"/>
      <c r="V21" s="33"/>
      <c r="W21" s="33"/>
      <c r="Y21" s="41"/>
      <c r="Z21" s="47"/>
      <c r="AA21" s="40"/>
    </row>
    <row r="22" spans="1:27" ht="11.1" customHeight="1" x14ac:dyDescent="0.2">
      <c r="A22" s="26" t="s">
        <v>59</v>
      </c>
      <c r="B22" s="26">
        <v>30</v>
      </c>
      <c r="C22" s="27"/>
      <c r="D22" s="27"/>
      <c r="E22" s="27"/>
      <c r="F22" s="27"/>
      <c r="G22" s="27"/>
      <c r="H22" s="37"/>
      <c r="I22" s="37"/>
      <c r="J22" s="37"/>
      <c r="K22" s="37"/>
      <c r="L22" s="37"/>
      <c r="M22" s="27"/>
      <c r="N22" s="28"/>
      <c r="O22" s="29"/>
      <c r="P22" s="30"/>
      <c r="Q22" s="28"/>
      <c r="R22" s="28"/>
      <c r="S22" s="28"/>
      <c r="T22" s="28"/>
      <c r="U22" s="28"/>
      <c r="V22" s="28"/>
      <c r="W22" s="28"/>
      <c r="Y22" s="41" t="s">
        <v>29</v>
      </c>
      <c r="Z22" s="47">
        <v>11302</v>
      </c>
      <c r="AA22" s="40">
        <f>SUM(Q12:Q41)</f>
        <v>0</v>
      </c>
    </row>
    <row r="23" spans="1:27" ht="11.1" customHeight="1" x14ac:dyDescent="0.2">
      <c r="A23" s="31" t="s">
        <v>53</v>
      </c>
      <c r="B23" s="31">
        <v>1</v>
      </c>
      <c r="C23" s="32"/>
      <c r="D23" s="32"/>
      <c r="E23" s="32"/>
      <c r="F23" s="32"/>
      <c r="G23" s="32"/>
      <c r="H23" s="38"/>
      <c r="I23" s="38"/>
      <c r="J23" s="38"/>
      <c r="K23" s="38"/>
      <c r="L23" s="38"/>
      <c r="M23" s="32"/>
      <c r="N23" s="33"/>
      <c r="O23" s="34"/>
      <c r="P23" s="35"/>
      <c r="Q23" s="33"/>
      <c r="R23" s="33"/>
      <c r="S23" s="33"/>
      <c r="T23" s="33"/>
      <c r="U23" s="33"/>
      <c r="V23" s="33"/>
      <c r="W23" s="33"/>
      <c r="Y23" s="41"/>
      <c r="Z23" s="47"/>
      <c r="AA23" s="40"/>
    </row>
    <row r="24" spans="1:27" ht="11.1" customHeight="1" x14ac:dyDescent="0.2">
      <c r="A24" s="26" t="s">
        <v>54</v>
      </c>
      <c r="B24" s="26">
        <v>2</v>
      </c>
      <c r="C24" s="27"/>
      <c r="D24" s="27"/>
      <c r="E24" s="27"/>
      <c r="F24" s="27"/>
      <c r="G24" s="27"/>
      <c r="H24" s="37"/>
      <c r="I24" s="37"/>
      <c r="J24" s="37"/>
      <c r="K24" s="37"/>
      <c r="L24" s="37"/>
      <c r="M24" s="27"/>
      <c r="N24" s="28"/>
      <c r="O24" s="29"/>
      <c r="P24" s="30"/>
      <c r="Q24" s="28"/>
      <c r="R24" s="28"/>
      <c r="S24" s="28"/>
      <c r="T24" s="28"/>
      <c r="U24" s="28"/>
      <c r="V24" s="28"/>
      <c r="W24" s="28"/>
      <c r="Y24" s="41" t="s">
        <v>42</v>
      </c>
      <c r="Z24" s="47">
        <v>11306</v>
      </c>
      <c r="AA24" s="40">
        <f>SUM(U42:V42:W42)</f>
        <v>0</v>
      </c>
    </row>
    <row r="25" spans="1:27" ht="11.1" customHeight="1" x14ac:dyDescent="0.2">
      <c r="A25" s="31" t="s">
        <v>55</v>
      </c>
      <c r="B25" s="31">
        <v>3</v>
      </c>
      <c r="C25" s="32"/>
      <c r="D25" s="32"/>
      <c r="E25" s="32"/>
      <c r="F25" s="32"/>
      <c r="G25" s="32"/>
      <c r="H25" s="38"/>
      <c r="I25" s="38"/>
      <c r="J25" s="38"/>
      <c r="K25" s="38"/>
      <c r="L25" s="38"/>
      <c r="M25" s="32"/>
      <c r="N25" s="33"/>
      <c r="O25" s="34"/>
      <c r="P25" s="35"/>
      <c r="Q25" s="33"/>
      <c r="R25" s="33"/>
      <c r="S25" s="33"/>
      <c r="T25" s="33"/>
      <c r="U25" s="33"/>
      <c r="V25" s="33"/>
      <c r="W25" s="33"/>
      <c r="Y25" s="41"/>
      <c r="Z25" s="47"/>
      <c r="AA25" s="40"/>
    </row>
    <row r="26" spans="1:27" ht="11.1" customHeight="1" x14ac:dyDescent="0.2">
      <c r="A26" s="26" t="s">
        <v>56</v>
      </c>
      <c r="B26" s="26">
        <v>4</v>
      </c>
      <c r="C26" s="27"/>
      <c r="D26" s="27"/>
      <c r="E26" s="27"/>
      <c r="F26" s="27"/>
      <c r="G26" s="27"/>
      <c r="H26" s="37"/>
      <c r="I26" s="37"/>
      <c r="J26" s="37"/>
      <c r="K26" s="37"/>
      <c r="L26" s="37"/>
      <c r="M26" s="27"/>
      <c r="N26" s="28"/>
      <c r="O26" s="29"/>
      <c r="P26" s="30"/>
      <c r="Q26" s="28"/>
      <c r="R26" s="28"/>
      <c r="S26" s="28"/>
      <c r="T26" s="28"/>
      <c r="U26" s="28"/>
      <c r="V26" s="28"/>
      <c r="W26" s="28"/>
      <c r="Y26" s="41" t="s">
        <v>10</v>
      </c>
      <c r="Z26" s="47">
        <v>11303</v>
      </c>
      <c r="AA26" s="40">
        <f>SUM(T12:T41)</f>
        <v>0</v>
      </c>
    </row>
    <row r="27" spans="1:27" ht="11.1" customHeight="1" x14ac:dyDescent="0.2">
      <c r="A27" s="31" t="s">
        <v>57</v>
      </c>
      <c r="B27" s="31">
        <v>5</v>
      </c>
      <c r="C27" s="32"/>
      <c r="D27" s="32"/>
      <c r="E27" s="32"/>
      <c r="F27" s="32"/>
      <c r="G27" s="32"/>
      <c r="H27" s="38"/>
      <c r="I27" s="38"/>
      <c r="J27" s="38"/>
      <c r="K27" s="38"/>
      <c r="L27" s="38"/>
      <c r="M27" s="32"/>
      <c r="N27" s="33"/>
      <c r="O27" s="34"/>
      <c r="P27" s="35"/>
      <c r="Q27" s="33"/>
      <c r="R27" s="33"/>
      <c r="S27" s="33"/>
      <c r="T27" s="33"/>
      <c r="U27" s="33"/>
      <c r="V27" s="33"/>
      <c r="W27" s="33"/>
      <c r="Y27" s="41"/>
      <c r="Z27" s="47"/>
      <c r="AA27" s="40"/>
    </row>
    <row r="28" spans="1:27" ht="11.1" customHeight="1" x14ac:dyDescent="0.2">
      <c r="A28" s="26" t="s">
        <v>58</v>
      </c>
      <c r="B28" s="26">
        <v>6</v>
      </c>
      <c r="C28" s="27"/>
      <c r="D28" s="27"/>
      <c r="E28" s="27"/>
      <c r="F28" s="27"/>
      <c r="G28" s="27"/>
      <c r="H28" s="37"/>
      <c r="I28" s="37"/>
      <c r="J28" s="37"/>
      <c r="K28" s="37"/>
      <c r="L28" s="37"/>
      <c r="M28" s="27"/>
      <c r="N28" s="28"/>
      <c r="O28" s="29"/>
      <c r="P28" s="30"/>
      <c r="Q28" s="28"/>
      <c r="R28" s="28"/>
      <c r="S28" s="28"/>
      <c r="T28" s="28"/>
      <c r="U28" s="28"/>
      <c r="V28" s="28"/>
      <c r="W28" s="28"/>
      <c r="Y28" s="41" t="s">
        <v>43</v>
      </c>
      <c r="Z28" s="60">
        <v>11309</v>
      </c>
      <c r="AA28" s="40">
        <f>SUM(S12:S41)</f>
        <v>0</v>
      </c>
    </row>
    <row r="29" spans="1:27" ht="11.1" customHeight="1" x14ac:dyDescent="0.2">
      <c r="A29" s="31" t="s">
        <v>59</v>
      </c>
      <c r="B29" s="31">
        <v>7</v>
      </c>
      <c r="C29" s="32"/>
      <c r="D29" s="32"/>
      <c r="E29" s="32"/>
      <c r="F29" s="32"/>
      <c r="G29" s="32"/>
      <c r="H29" s="38"/>
      <c r="I29" s="38"/>
      <c r="J29" s="38"/>
      <c r="K29" s="38"/>
      <c r="L29" s="38"/>
      <c r="M29" s="32"/>
      <c r="N29" s="33"/>
      <c r="O29" s="34"/>
      <c r="P29" s="35"/>
      <c r="Q29" s="33"/>
      <c r="R29" s="33"/>
      <c r="S29" s="33"/>
      <c r="T29" s="33"/>
      <c r="U29" s="33"/>
      <c r="V29" s="33"/>
      <c r="W29" s="33"/>
      <c r="Y29" s="41"/>
      <c r="Z29" s="60"/>
      <c r="AA29" s="40"/>
    </row>
    <row r="30" spans="1:27" ht="11.1" customHeight="1" x14ac:dyDescent="0.2">
      <c r="A30" s="26" t="s">
        <v>53</v>
      </c>
      <c r="B30" s="26">
        <v>8</v>
      </c>
      <c r="C30" s="27"/>
      <c r="D30" s="27"/>
      <c r="E30" s="27"/>
      <c r="F30" s="27"/>
      <c r="G30" s="27"/>
      <c r="H30" s="37"/>
      <c r="I30" s="37"/>
      <c r="J30" s="37"/>
      <c r="K30" s="37"/>
      <c r="L30" s="37"/>
      <c r="M30" s="27"/>
      <c r="N30" s="28"/>
      <c r="O30" s="29"/>
      <c r="P30" s="30"/>
      <c r="Q30" s="28"/>
      <c r="R30" s="28"/>
      <c r="S30" s="28"/>
      <c r="T30" s="28"/>
      <c r="U30" s="28"/>
      <c r="V30" s="28"/>
      <c r="W30" s="28"/>
      <c r="Y30" s="41" t="s">
        <v>31</v>
      </c>
      <c r="Z30" s="47">
        <v>10210</v>
      </c>
      <c r="AA30" s="40"/>
    </row>
    <row r="31" spans="1:27" ht="11.1" customHeight="1" x14ac:dyDescent="0.2">
      <c r="A31" s="31" t="s">
        <v>54</v>
      </c>
      <c r="B31" s="31">
        <v>9</v>
      </c>
      <c r="C31" s="32"/>
      <c r="D31" s="32"/>
      <c r="E31" s="32"/>
      <c r="F31" s="32"/>
      <c r="G31" s="32"/>
      <c r="H31" s="68"/>
      <c r="I31" s="69"/>
      <c r="J31" s="69"/>
      <c r="K31" s="69"/>
      <c r="L31" s="70"/>
      <c r="M31" s="32"/>
      <c r="N31" s="33"/>
      <c r="O31" s="34"/>
      <c r="P31" s="35"/>
      <c r="Q31" s="33"/>
      <c r="R31" s="33"/>
      <c r="S31" s="33"/>
      <c r="T31" s="33"/>
      <c r="U31" s="33"/>
      <c r="V31" s="33"/>
      <c r="W31" s="33"/>
      <c r="Y31" s="41"/>
      <c r="Z31" s="47"/>
      <c r="AA31" s="40"/>
    </row>
    <row r="32" spans="1:27" ht="11.1" customHeight="1" x14ac:dyDescent="0.2">
      <c r="A32" s="26" t="s">
        <v>55</v>
      </c>
      <c r="B32" s="26">
        <v>10</v>
      </c>
      <c r="C32" s="27"/>
      <c r="D32" s="27"/>
      <c r="E32" s="27"/>
      <c r="F32" s="27"/>
      <c r="G32" s="27"/>
      <c r="H32" s="37"/>
      <c r="I32" s="37"/>
      <c r="J32" s="37"/>
      <c r="K32" s="37"/>
      <c r="L32" s="37"/>
      <c r="M32" s="27"/>
      <c r="N32" s="28"/>
      <c r="O32" s="29"/>
      <c r="P32" s="30"/>
      <c r="Q32" s="28"/>
      <c r="R32" s="28"/>
      <c r="S32" s="28"/>
      <c r="T32" s="28"/>
      <c r="U32" s="28"/>
      <c r="V32" s="28"/>
      <c r="W32" s="28"/>
      <c r="Y32" s="41"/>
      <c r="Z32" s="47"/>
      <c r="AA32" s="40"/>
    </row>
    <row r="33" spans="1:27" ht="11.1" customHeight="1" x14ac:dyDescent="0.2">
      <c r="A33" s="31" t="s">
        <v>56</v>
      </c>
      <c r="B33" s="31">
        <v>11</v>
      </c>
      <c r="C33" s="32"/>
      <c r="D33" s="32"/>
      <c r="E33" s="32"/>
      <c r="F33" s="32"/>
      <c r="G33" s="32"/>
      <c r="H33" s="68"/>
      <c r="I33" s="69"/>
      <c r="J33" s="69"/>
      <c r="K33" s="69"/>
      <c r="L33" s="70"/>
      <c r="M33" s="32"/>
      <c r="N33" s="33"/>
      <c r="O33" s="34"/>
      <c r="P33" s="35"/>
      <c r="Q33" s="33"/>
      <c r="R33" s="33"/>
      <c r="S33" s="33"/>
      <c r="T33" s="33"/>
      <c r="U33" s="33"/>
      <c r="V33" s="33"/>
      <c r="W33" s="33"/>
      <c r="Y33" s="41"/>
      <c r="Z33" s="47"/>
      <c r="AA33" s="40"/>
    </row>
    <row r="34" spans="1:27" ht="11.1" customHeight="1" x14ac:dyDescent="0.2">
      <c r="A34" s="26" t="s">
        <v>57</v>
      </c>
      <c r="B34" s="26">
        <v>12</v>
      </c>
      <c r="C34" s="27"/>
      <c r="D34" s="27"/>
      <c r="E34" s="27"/>
      <c r="F34" s="27"/>
      <c r="G34" s="27"/>
      <c r="H34" s="37"/>
      <c r="I34" s="37"/>
      <c r="J34" s="37"/>
      <c r="K34" s="37"/>
      <c r="L34" s="37"/>
      <c r="M34" s="27"/>
      <c r="N34" s="28"/>
      <c r="O34" s="29"/>
      <c r="P34" s="30"/>
      <c r="Q34" s="28"/>
      <c r="R34" s="28"/>
      <c r="S34" s="28"/>
      <c r="T34" s="28"/>
      <c r="U34" s="28"/>
      <c r="V34" s="28"/>
      <c r="W34" s="28"/>
      <c r="Y34" s="67" t="s">
        <v>37</v>
      </c>
      <c r="Z34" s="67"/>
      <c r="AA34" s="66">
        <f>SUM(AA10:AA31)</f>
        <v>0</v>
      </c>
    </row>
    <row r="35" spans="1:27" ht="11.1" customHeight="1" x14ac:dyDescent="0.2">
      <c r="A35" s="31" t="s">
        <v>58</v>
      </c>
      <c r="B35" s="31">
        <v>13</v>
      </c>
      <c r="C35" s="32"/>
      <c r="D35" s="32"/>
      <c r="E35" s="32"/>
      <c r="F35" s="32"/>
      <c r="G35" s="32"/>
      <c r="H35" s="38"/>
      <c r="I35" s="38"/>
      <c r="J35" s="38"/>
      <c r="K35" s="38"/>
      <c r="L35" s="38"/>
      <c r="M35" s="32"/>
      <c r="N35" s="33"/>
      <c r="O35" s="34"/>
      <c r="P35" s="35"/>
      <c r="Q35" s="33"/>
      <c r="R35" s="33"/>
      <c r="S35" s="33"/>
      <c r="T35" s="33"/>
      <c r="U35" s="33"/>
      <c r="V35" s="33"/>
      <c r="W35" s="33"/>
      <c r="Y35" s="67"/>
      <c r="Z35" s="67"/>
      <c r="AA35" s="66"/>
    </row>
    <row r="36" spans="1:27" ht="11.1" customHeight="1" x14ac:dyDescent="0.2">
      <c r="A36" s="26" t="s">
        <v>59</v>
      </c>
      <c r="B36" s="26">
        <v>14</v>
      </c>
      <c r="C36" s="27"/>
      <c r="D36" s="27"/>
      <c r="E36" s="27"/>
      <c r="F36" s="27"/>
      <c r="G36" s="27"/>
      <c r="H36" s="37"/>
      <c r="I36" s="37"/>
      <c r="J36" s="37"/>
      <c r="K36" s="37"/>
      <c r="L36" s="37"/>
      <c r="M36" s="27"/>
      <c r="N36" s="28"/>
      <c r="O36" s="29"/>
      <c r="P36" s="30"/>
      <c r="Q36" s="28"/>
      <c r="R36" s="28"/>
      <c r="S36" s="28"/>
      <c r="T36" s="28"/>
      <c r="U36" s="28"/>
      <c r="V36" s="28"/>
      <c r="W36" s="28"/>
      <c r="Y36" s="16" t="s">
        <v>4</v>
      </c>
      <c r="Z36" s="17">
        <v>41004</v>
      </c>
      <c r="AA36" s="18">
        <f>COUNTIF(F10:F41,"x")</f>
        <v>0</v>
      </c>
    </row>
    <row r="37" spans="1:27" ht="11.1" customHeight="1" x14ac:dyDescent="0.2">
      <c r="A37" s="31" t="s">
        <v>53</v>
      </c>
      <c r="B37" s="31">
        <v>15</v>
      </c>
      <c r="C37" s="32"/>
      <c r="D37" s="32"/>
      <c r="E37" s="32"/>
      <c r="F37" s="32"/>
      <c r="G37" s="32"/>
      <c r="H37" s="38"/>
      <c r="I37" s="38"/>
      <c r="J37" s="38"/>
      <c r="K37" s="38"/>
      <c r="L37" s="38"/>
      <c r="M37" s="32"/>
      <c r="N37" s="33"/>
      <c r="O37" s="34"/>
      <c r="P37" s="35"/>
      <c r="Q37" s="33"/>
      <c r="R37" s="33"/>
      <c r="S37" s="33"/>
      <c r="T37" s="33"/>
      <c r="U37" s="33"/>
      <c r="V37" s="33"/>
      <c r="W37" s="33"/>
      <c r="Y37" s="19" t="s">
        <v>41</v>
      </c>
      <c r="Z37" s="19"/>
      <c r="AA37" s="19">
        <f>COUNTIF(E10:E38,"x")</f>
        <v>0</v>
      </c>
    </row>
    <row r="38" spans="1:27" ht="11.1" customHeight="1" x14ac:dyDescent="0.2">
      <c r="A38" s="26" t="s">
        <v>54</v>
      </c>
      <c r="B38" s="26">
        <v>16</v>
      </c>
      <c r="C38" s="27"/>
      <c r="D38" s="27"/>
      <c r="E38" s="27"/>
      <c r="F38" s="27"/>
      <c r="G38" s="27"/>
      <c r="H38" s="37"/>
      <c r="I38" s="37"/>
      <c r="J38" s="37"/>
      <c r="K38" s="37"/>
      <c r="L38" s="37"/>
      <c r="M38" s="27"/>
      <c r="N38" s="28"/>
      <c r="O38" s="29"/>
      <c r="P38" s="30"/>
      <c r="Q38" s="28"/>
      <c r="R38" s="28"/>
      <c r="S38" s="28"/>
      <c r="T38" s="28"/>
      <c r="U38" s="28"/>
      <c r="V38" s="28"/>
      <c r="W38" s="28"/>
      <c r="Y38" s="19" t="s">
        <v>45</v>
      </c>
      <c r="Z38" s="20">
        <v>41200</v>
      </c>
      <c r="AA38" s="21">
        <f>M42</f>
        <v>0</v>
      </c>
    </row>
    <row r="39" spans="1:27" ht="11.1" customHeight="1" x14ac:dyDescent="0.2">
      <c r="A39" s="31" t="s">
        <v>55</v>
      </c>
      <c r="B39" s="31">
        <v>17</v>
      </c>
      <c r="C39" s="32"/>
      <c r="D39" s="32"/>
      <c r="E39" s="32"/>
      <c r="F39" s="32"/>
      <c r="G39" s="32"/>
      <c r="H39" s="38"/>
      <c r="I39" s="38"/>
      <c r="J39" s="38"/>
      <c r="K39" s="38"/>
      <c r="L39" s="38"/>
      <c r="M39" s="32"/>
      <c r="N39" s="33"/>
      <c r="O39" s="34"/>
      <c r="P39" s="35"/>
      <c r="Q39" s="33"/>
      <c r="R39" s="33"/>
      <c r="S39" s="33"/>
      <c r="T39" s="33"/>
      <c r="U39" s="33"/>
      <c r="V39" s="33"/>
      <c r="W39" s="33"/>
      <c r="Y39" s="19" t="s">
        <v>46</v>
      </c>
      <c r="Z39" s="20">
        <v>11300</v>
      </c>
      <c r="AA39" s="21">
        <f>P42</f>
        <v>0</v>
      </c>
    </row>
    <row r="40" spans="1:27" ht="11.1" customHeight="1" x14ac:dyDescent="0.2">
      <c r="A40" s="26" t="s">
        <v>56</v>
      </c>
      <c r="B40" s="26">
        <v>18</v>
      </c>
      <c r="C40" s="27"/>
      <c r="D40" s="27"/>
      <c r="E40" s="27"/>
      <c r="F40" s="27"/>
      <c r="G40" s="27"/>
      <c r="H40" s="37"/>
      <c r="I40" s="37"/>
      <c r="J40" s="37"/>
      <c r="K40" s="37"/>
      <c r="L40" s="37"/>
      <c r="M40" s="27"/>
      <c r="N40" s="28"/>
      <c r="O40" s="29"/>
      <c r="P40" s="30"/>
      <c r="Q40" s="28"/>
      <c r="R40" s="28"/>
      <c r="S40" s="28"/>
      <c r="T40" s="28"/>
      <c r="U40" s="28"/>
      <c r="V40" s="28"/>
      <c r="W40" s="28"/>
      <c r="Y40" s="63" t="s">
        <v>32</v>
      </c>
      <c r="Z40" s="63"/>
      <c r="AA40" s="63"/>
    </row>
    <row r="41" spans="1:27" ht="11.1" customHeight="1" thickBot="1" x14ac:dyDescent="0.25">
      <c r="A41" s="31" t="s">
        <v>57</v>
      </c>
      <c r="B41" s="31">
        <v>19</v>
      </c>
      <c r="C41" s="32"/>
      <c r="D41" s="32"/>
      <c r="E41" s="32"/>
      <c r="F41" s="32"/>
      <c r="G41" s="32"/>
      <c r="H41" s="38"/>
      <c r="I41" s="38"/>
      <c r="J41" s="38"/>
      <c r="K41" s="38"/>
      <c r="L41" s="38"/>
      <c r="M41" s="32"/>
      <c r="N41" s="33"/>
      <c r="O41" s="34"/>
      <c r="P41" s="35"/>
      <c r="Q41" s="33"/>
      <c r="R41" s="33"/>
      <c r="S41" s="33"/>
      <c r="T41" s="33"/>
      <c r="U41" s="33"/>
      <c r="V41" s="33"/>
      <c r="W41" s="33"/>
      <c r="Y41" s="63"/>
      <c r="Z41" s="63"/>
      <c r="AA41" s="63"/>
    </row>
    <row r="42" spans="1:27" ht="11.1" customHeight="1" x14ac:dyDescent="0.2">
      <c r="B42" s="23"/>
      <c r="C42" s="23"/>
      <c r="D42" s="23"/>
      <c r="E42" s="23"/>
      <c r="F42" s="23"/>
      <c r="G42" s="23"/>
      <c r="H42" s="23"/>
      <c r="I42" s="23"/>
      <c r="J42" s="64"/>
      <c r="M42" s="9">
        <f>SUM(M12:M41)</f>
        <v>0</v>
      </c>
      <c r="N42" s="10"/>
      <c r="O42" s="10"/>
      <c r="P42" s="9">
        <f>SUM(P12:P41)</f>
        <v>0</v>
      </c>
      <c r="Q42" s="2"/>
      <c r="R42" s="2"/>
      <c r="S42" s="2"/>
      <c r="T42" s="2"/>
      <c r="U42" s="13">
        <f>SUM(U12:U41)</f>
        <v>0</v>
      </c>
      <c r="V42" s="15">
        <f>SUM(V12:V41)</f>
        <v>0</v>
      </c>
      <c r="W42" s="14">
        <f>SUM(W12:W41)</f>
        <v>0</v>
      </c>
      <c r="Y42" s="63"/>
      <c r="Z42" s="63"/>
      <c r="AA42" s="63"/>
    </row>
    <row r="43" spans="1:27" ht="12" thickBot="1" x14ac:dyDescent="0.25">
      <c r="B43" s="24"/>
      <c r="C43" s="24"/>
      <c r="D43" s="24"/>
      <c r="E43" s="24"/>
      <c r="F43" s="24"/>
      <c r="G43" s="24"/>
      <c r="H43" s="24"/>
      <c r="I43" s="24"/>
      <c r="J43" s="65"/>
      <c r="M43" s="11"/>
      <c r="N43" s="11"/>
      <c r="O43" s="11"/>
      <c r="P43" s="11"/>
      <c r="Y43" s="62" t="s">
        <v>34</v>
      </c>
      <c r="Z43" s="62"/>
      <c r="AA43" s="62"/>
    </row>
    <row r="44" spans="1:27" ht="12.75" x14ac:dyDescent="0.2">
      <c r="B44" s="25"/>
      <c r="C44" s="25"/>
      <c r="D44" s="25"/>
      <c r="E44" s="25"/>
      <c r="F44" s="25"/>
      <c r="G44" s="25"/>
      <c r="H44" s="25"/>
      <c r="I44" s="25"/>
      <c r="J44" s="3" t="s">
        <v>33</v>
      </c>
      <c r="L44" s="1" t="s">
        <v>36</v>
      </c>
      <c r="M44" s="11"/>
      <c r="N44" s="11"/>
      <c r="O44" s="9">
        <f>SUM(M42,P42)</f>
        <v>0</v>
      </c>
      <c r="P44" s="11"/>
      <c r="R44" s="1" t="s">
        <v>38</v>
      </c>
      <c r="T44" s="12">
        <v>0.5</v>
      </c>
      <c r="Y44" s="62"/>
      <c r="Z44" s="62"/>
      <c r="AA44" s="62"/>
    </row>
    <row r="45" spans="1:27" ht="11.25" customHeight="1" x14ac:dyDescent="0.2"/>
    <row r="46" spans="1:27" x14ac:dyDescent="0.2">
      <c r="B46" s="58">
        <v>44943</v>
      </c>
      <c r="C46" s="58"/>
      <c r="D46" s="58"/>
      <c r="E46" s="58"/>
    </row>
  </sheetData>
  <sheetProtection algorithmName="SHA-512" hashValue="2XOf4CaJHRHcgxtVvUSAv4+9ySGnc7l+CkH4gC2YjkvEjzDXlKvANabvEfBeBBsCq11keSyjFTD8xanrn8+ktQ==" saltValue="5j47G1ljPR9ZaKUZmpkMLQ==" spinCount="100000" sheet="1" objects="1" scenarios="1"/>
  <mergeCells count="104">
    <mergeCell ref="J42:J43"/>
    <mergeCell ref="Y43:AA44"/>
    <mergeCell ref="B46:E46"/>
    <mergeCell ref="H38:L38"/>
    <mergeCell ref="H39:L39"/>
    <mergeCell ref="H40:L40"/>
    <mergeCell ref="Y40:AA42"/>
    <mergeCell ref="H41:L41"/>
    <mergeCell ref="H34:L34"/>
    <mergeCell ref="Y34:Z35"/>
    <mergeCell ref="AA34:AA35"/>
    <mergeCell ref="H35:L35"/>
    <mergeCell ref="H36:L36"/>
    <mergeCell ref="H37:L37"/>
    <mergeCell ref="H30:L30"/>
    <mergeCell ref="Y30:Y31"/>
    <mergeCell ref="Z30:Z31"/>
    <mergeCell ref="AA30:AA31"/>
    <mergeCell ref="H31:L31"/>
    <mergeCell ref="H32:L32"/>
    <mergeCell ref="Y32:Y33"/>
    <mergeCell ref="Z32:Z33"/>
    <mergeCell ref="AA32:AA33"/>
    <mergeCell ref="H33:L33"/>
    <mergeCell ref="H26:L26"/>
    <mergeCell ref="Y26:Y27"/>
    <mergeCell ref="Z26:Z27"/>
    <mergeCell ref="AA26:AA27"/>
    <mergeCell ref="H27:L27"/>
    <mergeCell ref="H28:L28"/>
    <mergeCell ref="Y28:Y29"/>
    <mergeCell ref="Z28:Z29"/>
    <mergeCell ref="AA28:AA29"/>
    <mergeCell ref="H29:L29"/>
    <mergeCell ref="H22:L22"/>
    <mergeCell ref="Y22:Y23"/>
    <mergeCell ref="Z22:Z23"/>
    <mergeCell ref="AA22:AA23"/>
    <mergeCell ref="H23:L23"/>
    <mergeCell ref="H24:L24"/>
    <mergeCell ref="Y24:Y25"/>
    <mergeCell ref="Z24:Z25"/>
    <mergeCell ref="AA24:AA25"/>
    <mergeCell ref="H25:L25"/>
    <mergeCell ref="H18:L18"/>
    <mergeCell ref="Y18:Y19"/>
    <mergeCell ref="Z18:Z19"/>
    <mergeCell ref="AA18:AA19"/>
    <mergeCell ref="H19:L19"/>
    <mergeCell ref="H20:L20"/>
    <mergeCell ref="Y20:Y21"/>
    <mergeCell ref="Z20:Z21"/>
    <mergeCell ref="AA20:AA21"/>
    <mergeCell ref="H21:L21"/>
    <mergeCell ref="H14:L14"/>
    <mergeCell ref="Y14:Y15"/>
    <mergeCell ref="Z14:Z15"/>
    <mergeCell ref="AA14:AA15"/>
    <mergeCell ref="H15:L15"/>
    <mergeCell ref="H16:L16"/>
    <mergeCell ref="Y16:Y17"/>
    <mergeCell ref="Z16:Z17"/>
    <mergeCell ref="AA16:AA17"/>
    <mergeCell ref="H17:L17"/>
    <mergeCell ref="H12:L12"/>
    <mergeCell ref="Y12:Y13"/>
    <mergeCell ref="Z12:Z13"/>
    <mergeCell ref="AA12:AA13"/>
    <mergeCell ref="H13:L13"/>
    <mergeCell ref="Q7:W7"/>
    <mergeCell ref="J8:L8"/>
    <mergeCell ref="M8:N8"/>
    <mergeCell ref="O8:P8"/>
    <mergeCell ref="M10:O10"/>
    <mergeCell ref="P10:W10"/>
    <mergeCell ref="B7:H8"/>
    <mergeCell ref="J7:L7"/>
    <mergeCell ref="M7:N7"/>
    <mergeCell ref="O7:P7"/>
    <mergeCell ref="Y10:AA10"/>
    <mergeCell ref="H11:L11"/>
    <mergeCell ref="Y11:AA11"/>
    <mergeCell ref="B1:AA1"/>
    <mergeCell ref="B3:G4"/>
    <mergeCell ref="H3:H4"/>
    <mergeCell ref="J3:L3"/>
    <mergeCell ref="M3:N3"/>
    <mergeCell ref="O3:P3"/>
    <mergeCell ref="R3:S3"/>
    <mergeCell ref="T3:W3"/>
    <mergeCell ref="J4:L4"/>
    <mergeCell ref="M4:N4"/>
    <mergeCell ref="O4:P4"/>
    <mergeCell ref="Q4:R5"/>
    <mergeCell ref="S4:W5"/>
    <mergeCell ref="Z4:Z5"/>
    <mergeCell ref="AA4:AA5"/>
    <mergeCell ref="B5:H6"/>
    <mergeCell ref="J5:L5"/>
    <mergeCell ref="M5:N5"/>
    <mergeCell ref="O5:P5"/>
    <mergeCell ref="J6:L6"/>
    <mergeCell ref="M6:N6"/>
    <mergeCell ref="O6:P6"/>
  </mergeCells>
  <dataValidations count="23">
    <dataValidation allowBlank="1" showInputMessage="1" showErrorMessage="1" promptTitle="Air Fare" prompt="Enter the amount for airline tickets. Receipt required." sqref="S11" xr:uid="{91AAB9AB-CB1E-4968-BF43-C47F90FC6E8B}"/>
    <dataValidation allowBlank="1" showInputMessage="1" showErrorMessage="1" promptTitle="Fees" prompt="Enter any fees for registration for an event, etc." sqref="V11" xr:uid="{D43F2075-542F-4ED8-A024-4EE07CF358E0}"/>
    <dataValidation allowBlank="1" showInputMessage="1" showErrorMessage="1" promptTitle="This Month" prompt="Enter your odometer reading at the end of this reporting period." sqref="M4:P4" xr:uid="{00000000-0002-0000-0400-00000B000000}"/>
    <dataValidation allowBlank="1" showInputMessage="1" showErrorMessage="1" promptTitle="Last Month" prompt="Enter the odometer reading at the beginning of this reporting period." sqref="M5:P5" xr:uid="{00000000-0002-0000-0400-00000C000000}"/>
    <dataValidation allowBlank="1" showInputMessage="1" showErrorMessage="1" promptTitle="Less Conference Miles" prompt="Enter the business miles driven in this vehicle during this pay period." sqref="M7:P7" xr:uid="{00000000-0002-0000-0400-00000D000000}"/>
    <dataValidation allowBlank="1" showInputMessage="1" showErrorMessage="1" promptTitle="E-Signature" prompt="Place your initials here as your signature." sqref="J42:J43" xr:uid="{00000000-0002-0000-0400-00000E000000}"/>
    <dataValidation allowBlank="1" showInputMessage="1" showErrorMessage="1" promptTitle="New Info?" prompt="Place an &quot;x&quot; in this box if any of your personal information has changed since your last report." sqref="Z7" xr:uid="{00000000-0002-0000-0400-00000F000000}"/>
    <dataValidation allowBlank="1" showInputMessage="1" showErrorMessage="1" promptTitle="Personal Information" prompt="Place your personal information here." sqref="T3:W3 T6:W7" xr:uid="{00000000-0002-0000-0400-000010000000}"/>
    <dataValidation allowBlank="1" showInputMessage="1" showErrorMessage="1" promptTitle="Work" prompt="Place an &quot;x&quot; in this box if this was a work day." sqref="C11" xr:uid="{ABA3BA5D-EB5B-4E57-B7CE-07C200D24231}"/>
    <dataValidation allowBlank="1" showInputMessage="1" showErrorMessage="1" promptTitle="Vacation" prompt="Place an &quot;x&quot; in this box if this was a vacation day." sqref="F11" xr:uid="{45186A0E-0B7E-43AE-9BB8-781C1AF195AE}"/>
    <dataValidation allowBlank="1" showInputMessage="1" showErrorMessage="1" promptTitle="Objectives Reached" prompt="Briefly, share some objectives reached or highlights from this time period." sqref="A12:A41" xr:uid="{00000000-0002-0000-0400-000014000000}"/>
    <dataValidation allowBlank="1" showInputMessage="1" showErrorMessage="1" promptTitle="Parking &amp; Tolls" prompt="Enter the amount for parking and tolls on approved trip. Receipts required." sqref="U11" xr:uid="{8300BA7D-4196-4DE8-B263-8D134B3C0D5B}"/>
    <dataValidation allowBlank="1" showInputMessage="1" showErrorMessage="1" promptTitle="Car Rental" prompt="Enter the amount of car rental, gas, and any other vehicle expenses. Receipts required. " sqref="T11" xr:uid="{23DD599F-F92B-4B5D-BB81-D2A669ECCBD0}"/>
    <dataValidation allowBlank="1" showInputMessage="1" showErrorMessage="1" promptTitle="Out-of-Conference Meals" prompt="If actual meal cost is entered, reciept is required. Enter per diem if appropriate." sqref="R11" xr:uid="{4D9AE3F0-84A3-419F-8270-3E8489E36E75}"/>
    <dataValidation allowBlank="1" showInputMessage="1" showErrorMessage="1" promptTitle="Out-of-Conference Lodging" prompt="Enter the amount spent on lodging outside the Conference. Receipt required." sqref="Q11" xr:uid="{14D17CE5-ACC3-492E-A949-A1A24CF4F89E}"/>
    <dataValidation allowBlank="1" showInputMessage="1" showErrorMessage="1" promptTitle="Out-of-Conference Mileage" prompt="Enter the business miles you drove outside the Conference." sqref="P11" xr:uid="{D141875F-EFD7-4D09-921F-999A1A1EF815}"/>
    <dataValidation allowBlank="1" showInputMessage="1" showErrorMessage="1" promptTitle="In-Conference Meals" prompt="Enter the amount spent on meals. Receipt required." sqref="O11" xr:uid="{5B77BDE1-00D9-491B-B492-7AA1FB7A63D3}"/>
    <dataValidation allowBlank="1" showInputMessage="1" showErrorMessage="1" promptTitle="In-Conference Lodging" prompt="Enter the amount spent on lodging. Receipt required." sqref="N11" xr:uid="{F3C4644A-0A4B-4001-BAD0-73A0147946B9}"/>
    <dataValidation allowBlank="1" showInputMessage="1" showErrorMessage="1" promptTitle="In-Conference Miles" prompt="Enter the business miles you drove in the Conference this day." sqref="M11" xr:uid="{7F7572D6-C585-4494-AE61-6241A7DF6021}"/>
    <dataValidation allowBlank="1" showInputMessage="1" showErrorMessage="1" promptTitle="Place of Labor" prompt="Where did you work from on this day?" sqref="H11:L11" xr:uid="{E6290B3B-64B9-4E28-8FA1-F75E6C9DC28B}"/>
    <dataValidation allowBlank="1" showInputMessage="1" showErrorMessage="1" promptTitle="Holiday" prompt="Place an &quot;x&quot; in this box if this is an offical Conference Holiday" sqref="G11" xr:uid="{82FF70BA-B29B-40F1-9F29-F3C12794395C}"/>
    <dataValidation allowBlank="1" showInputMessage="1" showErrorMessage="1" promptTitle="Sick" prompt="Place an &quot;x&quot; in this box if it was a sick day." sqref="E11" xr:uid="{5E532300-3584-48E0-AF9A-4893DD2EEC57}"/>
    <dataValidation allowBlank="1" showInputMessage="1" showErrorMessage="1" promptTitle="Day Off" prompt="Place an &quot;x&quot; in this box if this was a day off." sqref="D11" xr:uid="{449B3D77-511F-45C8-A1C7-F8E316BC1236}"/>
  </dataValidations>
  <pageMargins left="0.7" right="0.7" top="0.75" bottom="0.75" header="0.3" footer="0.3"/>
  <pageSetup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A47"/>
  <sheetViews>
    <sheetView zoomScale="110" zoomScaleNormal="110" workbookViewId="0">
      <selection activeCell="A12" sqref="A12:A42"/>
    </sheetView>
  </sheetViews>
  <sheetFormatPr defaultRowHeight="11.25" x14ac:dyDescent="0.2"/>
  <cols>
    <col min="1" max="1" width="5.7109375" style="1" bestFit="1" customWidth="1"/>
    <col min="2" max="2" width="4.140625" style="1" bestFit="1" customWidth="1"/>
    <col min="3" max="7" width="2.28515625" style="1" customWidth="1"/>
    <col min="8" max="8" width="7.5703125" style="1" customWidth="1"/>
    <col min="9" max="9" width="4.85546875" style="1" customWidth="1"/>
    <col min="10" max="18" width="5.7109375" style="1" customWidth="1"/>
    <col min="19" max="19" width="7.7109375" style="1" customWidth="1"/>
    <col min="20" max="23" width="5.7109375" style="1" customWidth="1"/>
    <col min="24" max="24" width="2.42578125" style="1" customWidth="1"/>
    <col min="25" max="25" width="7.7109375" style="1" customWidth="1"/>
    <col min="26" max="26" width="5.28515625" style="1" customWidth="1"/>
    <col min="27" max="27" width="8.28515625" style="1" customWidth="1"/>
    <col min="28" max="16384" width="9.140625" style="1"/>
  </cols>
  <sheetData>
    <row r="1" spans="1:27" ht="18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</row>
    <row r="3" spans="1:27" ht="11.1" customHeight="1" thickBot="1" x14ac:dyDescent="0.25">
      <c r="B3" s="74" t="s">
        <v>64</v>
      </c>
      <c r="C3" s="74"/>
      <c r="D3" s="74"/>
      <c r="E3" s="74"/>
      <c r="F3" s="74"/>
      <c r="G3" s="74"/>
      <c r="H3" s="73">
        <v>2025</v>
      </c>
      <c r="J3" s="36" t="s">
        <v>12</v>
      </c>
      <c r="K3" s="84"/>
      <c r="L3" s="84"/>
      <c r="M3" s="36" t="s">
        <v>13</v>
      </c>
      <c r="N3" s="82"/>
      <c r="O3" s="36" t="s">
        <v>14</v>
      </c>
      <c r="P3" s="82"/>
      <c r="R3" s="83"/>
      <c r="S3" s="83"/>
      <c r="T3" s="81"/>
      <c r="U3" s="81"/>
      <c r="V3" s="81"/>
      <c r="W3" s="81"/>
    </row>
    <row r="4" spans="1:27" ht="11.1" customHeight="1" x14ac:dyDescent="0.2">
      <c r="B4" s="74"/>
      <c r="C4" s="74"/>
      <c r="D4" s="74"/>
      <c r="E4" s="74"/>
      <c r="F4" s="74"/>
      <c r="G4" s="74"/>
      <c r="H4" s="73"/>
      <c r="J4" s="61" t="s">
        <v>15</v>
      </c>
      <c r="K4" s="61"/>
      <c r="L4" s="61"/>
      <c r="M4" s="53"/>
      <c r="N4" s="54"/>
      <c r="O4" s="53"/>
      <c r="P4" s="54"/>
      <c r="Q4" s="77" t="s">
        <v>51</v>
      </c>
      <c r="R4" s="78"/>
      <c r="S4" s="79"/>
      <c r="T4" s="79"/>
      <c r="U4" s="79"/>
      <c r="V4" s="79"/>
      <c r="W4" s="79"/>
      <c r="Z4" s="59" t="s">
        <v>19</v>
      </c>
      <c r="AA4" s="51"/>
    </row>
    <row r="5" spans="1:27" ht="11.1" customHeight="1" thickBot="1" x14ac:dyDescent="0.25">
      <c r="B5" s="75" t="s">
        <v>49</v>
      </c>
      <c r="C5" s="75"/>
      <c r="D5" s="75"/>
      <c r="E5" s="75"/>
      <c r="F5" s="75"/>
      <c r="G5" s="75"/>
      <c r="H5" s="75"/>
      <c r="J5" s="61" t="s">
        <v>16</v>
      </c>
      <c r="K5" s="61"/>
      <c r="L5" s="61"/>
      <c r="M5" s="53">
        <f>May!M4</f>
        <v>0</v>
      </c>
      <c r="N5" s="54"/>
      <c r="O5" s="53">
        <f>May!O4</f>
        <v>0</v>
      </c>
      <c r="P5" s="54"/>
      <c r="Q5" s="77"/>
      <c r="R5" s="78"/>
      <c r="S5" s="80"/>
      <c r="T5" s="80"/>
      <c r="U5" s="80"/>
      <c r="V5" s="80"/>
      <c r="W5" s="80"/>
      <c r="Z5" s="59"/>
      <c r="AA5" s="52"/>
    </row>
    <row r="6" spans="1:27" ht="11.1" customHeight="1" x14ac:dyDescent="0.2">
      <c r="B6" s="75"/>
      <c r="C6" s="75"/>
      <c r="D6" s="75"/>
      <c r="E6" s="75"/>
      <c r="F6" s="75"/>
      <c r="G6" s="75"/>
      <c r="H6" s="75"/>
      <c r="J6" s="85" t="s">
        <v>17</v>
      </c>
      <c r="K6" s="85"/>
      <c r="L6" s="85"/>
      <c r="M6" s="42">
        <f>M4-M5</f>
        <v>0</v>
      </c>
      <c r="N6" s="43"/>
      <c r="O6" s="42">
        <f>O4-O5</f>
        <v>0</v>
      </c>
      <c r="P6" s="43"/>
    </row>
    <row r="7" spans="1:27" ht="11.1" customHeight="1" x14ac:dyDescent="0.2">
      <c r="B7" s="76" t="s">
        <v>50</v>
      </c>
      <c r="C7" s="76"/>
      <c r="D7" s="76"/>
      <c r="E7" s="76"/>
      <c r="F7" s="76"/>
      <c r="G7" s="76"/>
      <c r="H7" s="76"/>
      <c r="J7" s="61" t="s">
        <v>35</v>
      </c>
      <c r="K7" s="61"/>
      <c r="L7" s="61"/>
      <c r="M7" s="53"/>
      <c r="N7" s="54"/>
      <c r="O7" s="53"/>
      <c r="P7" s="54"/>
      <c r="Q7" s="71" t="s">
        <v>47</v>
      </c>
      <c r="R7" s="72"/>
      <c r="S7" s="72"/>
      <c r="T7" s="72"/>
      <c r="U7" s="72"/>
      <c r="V7" s="72"/>
      <c r="W7" s="72"/>
    </row>
    <row r="8" spans="1:27" ht="11.1" customHeight="1" x14ac:dyDescent="0.2">
      <c r="B8" s="76"/>
      <c r="C8" s="76"/>
      <c r="D8" s="76"/>
      <c r="E8" s="76"/>
      <c r="F8" s="76"/>
      <c r="G8" s="76"/>
      <c r="H8" s="76"/>
      <c r="J8" s="85" t="s">
        <v>18</v>
      </c>
      <c r="K8" s="85"/>
      <c r="L8" s="85"/>
      <c r="M8" s="42">
        <f>M6-M7</f>
        <v>0</v>
      </c>
      <c r="N8" s="43"/>
      <c r="O8" s="42">
        <f>O6-O7</f>
        <v>0</v>
      </c>
      <c r="P8" s="43"/>
    </row>
    <row r="9" spans="1:27" ht="11.1" customHeight="1" x14ac:dyDescent="0.2">
      <c r="A9" s="22"/>
      <c r="B9" s="22"/>
      <c r="C9" s="22"/>
      <c r="D9" s="22"/>
      <c r="E9" s="22"/>
      <c r="F9" s="22"/>
      <c r="G9" s="22"/>
      <c r="H9" s="22"/>
    </row>
    <row r="10" spans="1:27" ht="12" x14ac:dyDescent="0.2">
      <c r="M10" s="44" t="s">
        <v>23</v>
      </c>
      <c r="N10" s="45"/>
      <c r="O10" s="46"/>
      <c r="P10" s="45" t="s">
        <v>24</v>
      </c>
      <c r="Q10" s="45"/>
      <c r="R10" s="45"/>
      <c r="S10" s="45"/>
      <c r="T10" s="45"/>
      <c r="U10" s="45"/>
      <c r="V10" s="45"/>
      <c r="W10" s="46"/>
      <c r="Y10" s="48" t="s">
        <v>25</v>
      </c>
      <c r="Z10" s="49"/>
      <c r="AA10" s="50"/>
    </row>
    <row r="11" spans="1:27" ht="52.5" customHeight="1" x14ac:dyDescent="0.2">
      <c r="A11" s="8" t="s">
        <v>52</v>
      </c>
      <c r="B11" s="8" t="s">
        <v>1</v>
      </c>
      <c r="C11" s="4" t="s">
        <v>2</v>
      </c>
      <c r="D11" s="4" t="s">
        <v>3</v>
      </c>
      <c r="E11" s="4" t="s">
        <v>41</v>
      </c>
      <c r="F11" s="4" t="s">
        <v>4</v>
      </c>
      <c r="G11" s="4" t="s">
        <v>5</v>
      </c>
      <c r="H11" s="36" t="s">
        <v>6</v>
      </c>
      <c r="I11" s="36"/>
      <c r="J11" s="36"/>
      <c r="K11" s="36"/>
      <c r="L11" s="36"/>
      <c r="M11" s="4" t="s">
        <v>7</v>
      </c>
      <c r="N11" s="4" t="s">
        <v>8</v>
      </c>
      <c r="O11" s="5" t="s">
        <v>9</v>
      </c>
      <c r="P11" s="6" t="s">
        <v>7</v>
      </c>
      <c r="Q11" s="4" t="s">
        <v>8</v>
      </c>
      <c r="R11" s="4" t="s">
        <v>9</v>
      </c>
      <c r="S11" s="4" t="s">
        <v>44</v>
      </c>
      <c r="T11" s="4" t="s">
        <v>10</v>
      </c>
      <c r="U11" s="7" t="s">
        <v>20</v>
      </c>
      <c r="V11" s="4" t="s">
        <v>21</v>
      </c>
      <c r="W11" s="4" t="s">
        <v>22</v>
      </c>
      <c r="Y11" s="55" t="s">
        <v>11</v>
      </c>
      <c r="Z11" s="56"/>
      <c r="AA11" s="57"/>
    </row>
    <row r="12" spans="1:27" ht="11.1" customHeight="1" x14ac:dyDescent="0.2">
      <c r="A12" s="26" t="s">
        <v>58</v>
      </c>
      <c r="B12" s="26">
        <v>20</v>
      </c>
      <c r="C12" s="27"/>
      <c r="D12" s="27"/>
      <c r="E12" s="27"/>
      <c r="F12" s="27"/>
      <c r="G12" s="27"/>
      <c r="H12" s="37"/>
      <c r="I12" s="37"/>
      <c r="J12" s="37"/>
      <c r="K12" s="37"/>
      <c r="L12" s="37"/>
      <c r="M12" s="27"/>
      <c r="N12" s="28"/>
      <c r="O12" s="29"/>
      <c r="P12" s="30" t="s">
        <v>39</v>
      </c>
      <c r="Q12" s="28"/>
      <c r="R12" s="28"/>
      <c r="S12" s="28"/>
      <c r="T12" s="28"/>
      <c r="U12" s="28"/>
      <c r="V12" s="28"/>
      <c r="W12" s="28" t="s">
        <v>39</v>
      </c>
      <c r="Y12" s="41" t="s">
        <v>26</v>
      </c>
      <c r="Z12" s="47">
        <v>41200</v>
      </c>
      <c r="AA12" s="40">
        <f>M43*T45</f>
        <v>0</v>
      </c>
    </row>
    <row r="13" spans="1:27" ht="11.1" customHeight="1" x14ac:dyDescent="0.2">
      <c r="A13" s="31" t="s">
        <v>59</v>
      </c>
      <c r="B13" s="31">
        <v>21</v>
      </c>
      <c r="C13" s="32"/>
      <c r="D13" s="32"/>
      <c r="E13" s="32"/>
      <c r="F13" s="32"/>
      <c r="G13" s="32"/>
      <c r="H13" s="38"/>
      <c r="I13" s="38"/>
      <c r="J13" s="38"/>
      <c r="K13" s="38"/>
      <c r="L13" s="38"/>
      <c r="M13" s="32"/>
      <c r="N13" s="33"/>
      <c r="O13" s="34"/>
      <c r="P13" s="35"/>
      <c r="Q13" s="33"/>
      <c r="R13" s="33"/>
      <c r="S13" s="33"/>
      <c r="T13" s="33"/>
      <c r="U13" s="33"/>
      <c r="V13" s="33"/>
      <c r="W13" s="33"/>
      <c r="Y13" s="41"/>
      <c r="Z13" s="47"/>
      <c r="AA13" s="40"/>
    </row>
    <row r="14" spans="1:27" ht="11.1" customHeight="1" x14ac:dyDescent="0.2">
      <c r="A14" s="26" t="s">
        <v>53</v>
      </c>
      <c r="B14" s="26">
        <v>22</v>
      </c>
      <c r="C14" s="27"/>
      <c r="D14" s="27"/>
      <c r="E14" s="27"/>
      <c r="F14" s="27"/>
      <c r="G14" s="27"/>
      <c r="H14" s="37"/>
      <c r="I14" s="37"/>
      <c r="J14" s="37"/>
      <c r="K14" s="37"/>
      <c r="L14" s="37"/>
      <c r="M14" s="27"/>
      <c r="N14" s="28"/>
      <c r="O14" s="29"/>
      <c r="P14" s="30"/>
      <c r="Q14" s="28"/>
      <c r="R14" s="28"/>
      <c r="S14" s="28"/>
      <c r="T14" s="28"/>
      <c r="U14" s="28"/>
      <c r="V14" s="28"/>
      <c r="W14" s="28"/>
      <c r="Y14" s="41" t="s">
        <v>40</v>
      </c>
      <c r="Z14" s="47">
        <v>41201</v>
      </c>
      <c r="AA14" s="40">
        <f>SUM(O12:O42)</f>
        <v>0</v>
      </c>
    </row>
    <row r="15" spans="1:27" ht="11.1" customHeight="1" x14ac:dyDescent="0.2">
      <c r="A15" s="31" t="s">
        <v>54</v>
      </c>
      <c r="B15" s="31">
        <v>23</v>
      </c>
      <c r="C15" s="32"/>
      <c r="D15" s="32"/>
      <c r="E15" s="32"/>
      <c r="F15" s="32"/>
      <c r="G15" s="32"/>
      <c r="H15" s="38"/>
      <c r="I15" s="38"/>
      <c r="J15" s="38"/>
      <c r="K15" s="38"/>
      <c r="L15" s="38"/>
      <c r="M15" s="32"/>
      <c r="N15" s="33"/>
      <c r="O15" s="34"/>
      <c r="P15" s="35"/>
      <c r="Q15" s="33"/>
      <c r="R15" s="33"/>
      <c r="S15" s="33"/>
      <c r="T15" s="33"/>
      <c r="U15" s="33"/>
      <c r="V15" s="33"/>
      <c r="W15" s="33"/>
      <c r="Y15" s="41"/>
      <c r="Z15" s="47"/>
      <c r="AA15" s="40"/>
    </row>
    <row r="16" spans="1:27" ht="11.1" customHeight="1" x14ac:dyDescent="0.2">
      <c r="A16" s="26" t="s">
        <v>55</v>
      </c>
      <c r="B16" s="26">
        <v>24</v>
      </c>
      <c r="C16" s="27"/>
      <c r="D16" s="27"/>
      <c r="E16" s="27"/>
      <c r="F16" s="27"/>
      <c r="G16" s="27"/>
      <c r="H16" s="37"/>
      <c r="I16" s="37"/>
      <c r="J16" s="37"/>
      <c r="K16" s="37"/>
      <c r="L16" s="37"/>
      <c r="M16" s="27"/>
      <c r="N16" s="28"/>
      <c r="O16" s="29"/>
      <c r="P16" s="30"/>
      <c r="Q16" s="28"/>
      <c r="R16" s="28"/>
      <c r="S16" s="28"/>
      <c r="T16" s="28"/>
      <c r="U16" s="28"/>
      <c r="V16" s="28"/>
      <c r="W16" s="28"/>
      <c r="Y16" s="41" t="s">
        <v>27</v>
      </c>
      <c r="Z16" s="47">
        <v>41202</v>
      </c>
      <c r="AA16" s="40">
        <f>SUM(N12:N42)</f>
        <v>0</v>
      </c>
    </row>
    <row r="17" spans="1:27" ht="11.1" customHeight="1" x14ac:dyDescent="0.2">
      <c r="A17" s="31" t="s">
        <v>56</v>
      </c>
      <c r="B17" s="31">
        <v>25</v>
      </c>
      <c r="C17" s="32"/>
      <c r="D17" s="32"/>
      <c r="E17" s="32"/>
      <c r="F17" s="32"/>
      <c r="G17" s="32"/>
      <c r="H17" s="38"/>
      <c r="I17" s="38"/>
      <c r="J17" s="38"/>
      <c r="K17" s="38"/>
      <c r="L17" s="38"/>
      <c r="M17" s="32"/>
      <c r="N17" s="33"/>
      <c r="O17" s="34"/>
      <c r="P17" s="35"/>
      <c r="Q17" s="33"/>
      <c r="R17" s="33"/>
      <c r="S17" s="33"/>
      <c r="T17" s="33"/>
      <c r="U17" s="33"/>
      <c r="V17" s="33"/>
      <c r="W17" s="33"/>
      <c r="Y17" s="41"/>
      <c r="Z17" s="47"/>
      <c r="AA17" s="40"/>
    </row>
    <row r="18" spans="1:27" ht="11.1" customHeight="1" x14ac:dyDescent="0.2">
      <c r="A18" s="26" t="s">
        <v>57</v>
      </c>
      <c r="B18" s="26">
        <v>26</v>
      </c>
      <c r="C18" s="27"/>
      <c r="D18" s="27"/>
      <c r="E18" s="27"/>
      <c r="F18" s="27"/>
      <c r="G18" s="27" t="s">
        <v>71</v>
      </c>
      <c r="H18" s="37" t="s">
        <v>75</v>
      </c>
      <c r="I18" s="37"/>
      <c r="J18" s="37"/>
      <c r="K18" s="37"/>
      <c r="L18" s="37"/>
      <c r="M18" s="27"/>
      <c r="N18" s="28"/>
      <c r="O18" s="29"/>
      <c r="P18" s="30"/>
      <c r="Q18" s="28"/>
      <c r="R18" s="28"/>
      <c r="S18" s="28"/>
      <c r="T18" s="28"/>
      <c r="U18" s="28"/>
      <c r="V18" s="28"/>
      <c r="W18" s="28"/>
      <c r="Y18" s="41" t="s">
        <v>28</v>
      </c>
      <c r="Z18" s="47">
        <v>11300</v>
      </c>
      <c r="AA18" s="40">
        <f>P43*T45</f>
        <v>0</v>
      </c>
    </row>
    <row r="19" spans="1:27" ht="11.1" customHeight="1" x14ac:dyDescent="0.2">
      <c r="A19" s="31" t="s">
        <v>58</v>
      </c>
      <c r="B19" s="31">
        <v>27</v>
      </c>
      <c r="C19" s="32"/>
      <c r="D19" s="32"/>
      <c r="E19" s="32"/>
      <c r="F19" s="32"/>
      <c r="G19" s="32"/>
      <c r="H19" s="38"/>
      <c r="I19" s="38"/>
      <c r="J19" s="38"/>
      <c r="K19" s="38"/>
      <c r="L19" s="38"/>
      <c r="M19" s="32"/>
      <c r="N19" s="33"/>
      <c r="O19" s="34"/>
      <c r="P19" s="35"/>
      <c r="Q19" s="33"/>
      <c r="R19" s="33"/>
      <c r="S19" s="33"/>
      <c r="T19" s="33"/>
      <c r="U19" s="33"/>
      <c r="V19" s="33"/>
      <c r="W19" s="33"/>
      <c r="Y19" s="41"/>
      <c r="Z19" s="47"/>
      <c r="AA19" s="40"/>
    </row>
    <row r="20" spans="1:27" ht="11.1" customHeight="1" x14ac:dyDescent="0.2">
      <c r="A20" s="26" t="s">
        <v>59</v>
      </c>
      <c r="B20" s="26">
        <v>28</v>
      </c>
      <c r="C20" s="27"/>
      <c r="D20" s="27"/>
      <c r="E20" s="27"/>
      <c r="F20" s="27"/>
      <c r="G20" s="27"/>
      <c r="H20" s="37"/>
      <c r="I20" s="37"/>
      <c r="J20" s="37"/>
      <c r="K20" s="37"/>
      <c r="L20" s="37"/>
      <c r="M20" s="27"/>
      <c r="N20" s="28"/>
      <c r="O20" s="29"/>
      <c r="P20" s="30"/>
      <c r="Q20" s="28"/>
      <c r="R20" s="28"/>
      <c r="S20" s="28"/>
      <c r="T20" s="28"/>
      <c r="U20" s="28"/>
      <c r="V20" s="28"/>
      <c r="W20" s="28"/>
      <c r="Y20" s="41" t="s">
        <v>30</v>
      </c>
      <c r="Z20" s="47">
        <v>11301</v>
      </c>
      <c r="AA20" s="40">
        <f>SUM(R12:R42)</f>
        <v>0</v>
      </c>
    </row>
    <row r="21" spans="1:27" ht="11.1" customHeight="1" x14ac:dyDescent="0.2">
      <c r="A21" s="31" t="s">
        <v>53</v>
      </c>
      <c r="B21" s="31">
        <v>29</v>
      </c>
      <c r="C21" s="32"/>
      <c r="D21" s="32"/>
      <c r="E21" s="32"/>
      <c r="F21" s="32"/>
      <c r="G21" s="32"/>
      <c r="H21" s="38"/>
      <c r="I21" s="38"/>
      <c r="J21" s="38"/>
      <c r="K21" s="38"/>
      <c r="L21" s="38"/>
      <c r="M21" s="32"/>
      <c r="N21" s="33"/>
      <c r="O21" s="34"/>
      <c r="P21" s="35"/>
      <c r="Q21" s="33"/>
      <c r="R21" s="33"/>
      <c r="S21" s="33"/>
      <c r="T21" s="33"/>
      <c r="U21" s="33"/>
      <c r="V21" s="33"/>
      <c r="W21" s="33"/>
      <c r="Y21" s="41"/>
      <c r="Z21" s="47"/>
      <c r="AA21" s="40"/>
    </row>
    <row r="22" spans="1:27" ht="11.1" customHeight="1" x14ac:dyDescent="0.2">
      <c r="A22" s="26" t="s">
        <v>54</v>
      </c>
      <c r="B22" s="26">
        <v>30</v>
      </c>
      <c r="C22" s="27"/>
      <c r="D22" s="27"/>
      <c r="E22" s="27"/>
      <c r="F22" s="27"/>
      <c r="G22" s="27"/>
      <c r="H22" s="37"/>
      <c r="I22" s="37"/>
      <c r="J22" s="37"/>
      <c r="K22" s="37"/>
      <c r="L22" s="37"/>
      <c r="M22" s="27"/>
      <c r="N22" s="28"/>
      <c r="O22" s="29"/>
      <c r="P22" s="30"/>
      <c r="Q22" s="28"/>
      <c r="R22" s="28"/>
      <c r="S22" s="28"/>
      <c r="T22" s="28"/>
      <c r="U22" s="28"/>
      <c r="V22" s="28"/>
      <c r="W22" s="28"/>
      <c r="Y22" s="41" t="s">
        <v>29</v>
      </c>
      <c r="Z22" s="47">
        <v>11302</v>
      </c>
      <c r="AA22" s="40">
        <f>SUM(Q12:Q42)</f>
        <v>0</v>
      </c>
    </row>
    <row r="23" spans="1:27" ht="11.1" customHeight="1" x14ac:dyDescent="0.2">
      <c r="A23" s="31" t="s">
        <v>55</v>
      </c>
      <c r="B23" s="31">
        <v>31</v>
      </c>
      <c r="C23" s="32"/>
      <c r="D23" s="32"/>
      <c r="E23" s="32"/>
      <c r="F23" s="32"/>
      <c r="G23" s="32"/>
      <c r="H23" s="38"/>
      <c r="I23" s="38"/>
      <c r="J23" s="38"/>
      <c r="K23" s="38"/>
      <c r="L23" s="38"/>
      <c r="M23" s="32"/>
      <c r="N23" s="33"/>
      <c r="O23" s="34"/>
      <c r="P23" s="35"/>
      <c r="Q23" s="33"/>
      <c r="R23" s="33"/>
      <c r="S23" s="33"/>
      <c r="T23" s="33"/>
      <c r="U23" s="33"/>
      <c r="V23" s="33"/>
      <c r="W23" s="33"/>
      <c r="Y23" s="41"/>
      <c r="Z23" s="47"/>
      <c r="AA23" s="40"/>
    </row>
    <row r="24" spans="1:27" ht="11.1" customHeight="1" x14ac:dyDescent="0.2">
      <c r="A24" s="26" t="s">
        <v>56</v>
      </c>
      <c r="B24" s="26">
        <v>1</v>
      </c>
      <c r="C24" s="27"/>
      <c r="D24" s="27"/>
      <c r="E24" s="27"/>
      <c r="F24" s="27"/>
      <c r="G24" s="27"/>
      <c r="H24" s="37"/>
      <c r="I24" s="37"/>
      <c r="J24" s="37"/>
      <c r="K24" s="37"/>
      <c r="L24" s="37"/>
      <c r="M24" s="27"/>
      <c r="N24" s="28"/>
      <c r="O24" s="29"/>
      <c r="P24" s="30"/>
      <c r="Q24" s="28"/>
      <c r="R24" s="28"/>
      <c r="S24" s="28"/>
      <c r="T24" s="28"/>
      <c r="U24" s="28"/>
      <c r="V24" s="28"/>
      <c r="W24" s="28"/>
      <c r="Y24" s="41" t="s">
        <v>42</v>
      </c>
      <c r="Z24" s="47">
        <v>11306</v>
      </c>
      <c r="AA24" s="40">
        <f>SUM(U43:V43:W43)</f>
        <v>0</v>
      </c>
    </row>
    <row r="25" spans="1:27" ht="11.1" customHeight="1" x14ac:dyDescent="0.2">
      <c r="A25" s="31" t="s">
        <v>57</v>
      </c>
      <c r="B25" s="31">
        <v>2</v>
      </c>
      <c r="C25" s="32"/>
      <c r="D25" s="32"/>
      <c r="E25" s="32"/>
      <c r="F25" s="32"/>
      <c r="G25" s="32"/>
      <c r="H25" s="38"/>
      <c r="I25" s="38"/>
      <c r="J25" s="38"/>
      <c r="K25" s="38"/>
      <c r="L25" s="38"/>
      <c r="M25" s="32"/>
      <c r="N25" s="33"/>
      <c r="O25" s="34"/>
      <c r="P25" s="35"/>
      <c r="Q25" s="33"/>
      <c r="R25" s="33"/>
      <c r="S25" s="33"/>
      <c r="T25" s="33"/>
      <c r="U25" s="33"/>
      <c r="V25" s="33"/>
      <c r="W25" s="33"/>
      <c r="Y25" s="41"/>
      <c r="Z25" s="47"/>
      <c r="AA25" s="40"/>
    </row>
    <row r="26" spans="1:27" ht="11.1" customHeight="1" x14ac:dyDescent="0.2">
      <c r="A26" s="26" t="s">
        <v>58</v>
      </c>
      <c r="B26" s="26">
        <v>3</v>
      </c>
      <c r="C26" s="27"/>
      <c r="D26" s="27"/>
      <c r="E26" s="27"/>
      <c r="F26" s="27"/>
      <c r="G26" s="27"/>
      <c r="H26" s="37"/>
      <c r="I26" s="37"/>
      <c r="J26" s="37"/>
      <c r="K26" s="37"/>
      <c r="L26" s="37"/>
      <c r="M26" s="27"/>
      <c r="N26" s="28"/>
      <c r="O26" s="29"/>
      <c r="P26" s="30"/>
      <c r="Q26" s="28"/>
      <c r="R26" s="28"/>
      <c r="S26" s="28"/>
      <c r="T26" s="28"/>
      <c r="U26" s="28"/>
      <c r="V26" s="28"/>
      <c r="W26" s="28"/>
      <c r="Y26" s="41" t="s">
        <v>10</v>
      </c>
      <c r="Z26" s="47">
        <v>11303</v>
      </c>
      <c r="AA26" s="40">
        <f>SUM(T12:T42)</f>
        <v>0</v>
      </c>
    </row>
    <row r="27" spans="1:27" ht="11.1" customHeight="1" x14ac:dyDescent="0.2">
      <c r="A27" s="31" t="s">
        <v>59</v>
      </c>
      <c r="B27" s="31">
        <v>4</v>
      </c>
      <c r="C27" s="32"/>
      <c r="D27" s="32"/>
      <c r="E27" s="32"/>
      <c r="F27" s="32"/>
      <c r="G27" s="32"/>
      <c r="H27" s="38"/>
      <c r="I27" s="38"/>
      <c r="J27" s="38"/>
      <c r="K27" s="38"/>
      <c r="L27" s="38"/>
      <c r="M27" s="32"/>
      <c r="N27" s="33"/>
      <c r="O27" s="34"/>
      <c r="P27" s="35"/>
      <c r="Q27" s="33"/>
      <c r="R27" s="33"/>
      <c r="S27" s="33"/>
      <c r="T27" s="33"/>
      <c r="U27" s="33"/>
      <c r="V27" s="33"/>
      <c r="W27" s="33"/>
      <c r="Y27" s="41"/>
      <c r="Z27" s="47"/>
      <c r="AA27" s="40"/>
    </row>
    <row r="28" spans="1:27" ht="11.1" customHeight="1" x14ac:dyDescent="0.2">
      <c r="A28" s="26" t="s">
        <v>53</v>
      </c>
      <c r="B28" s="26">
        <v>5</v>
      </c>
      <c r="C28" s="27"/>
      <c r="D28" s="27"/>
      <c r="E28" s="27"/>
      <c r="F28" s="27"/>
      <c r="G28" s="27"/>
      <c r="H28" s="37"/>
      <c r="I28" s="37"/>
      <c r="J28" s="37"/>
      <c r="K28" s="37"/>
      <c r="L28" s="37"/>
      <c r="M28" s="27"/>
      <c r="N28" s="28"/>
      <c r="O28" s="29"/>
      <c r="P28" s="30"/>
      <c r="Q28" s="28"/>
      <c r="R28" s="28"/>
      <c r="S28" s="28"/>
      <c r="T28" s="28"/>
      <c r="U28" s="28"/>
      <c r="V28" s="28"/>
      <c r="W28" s="28"/>
      <c r="Y28" s="41" t="s">
        <v>43</v>
      </c>
      <c r="Z28" s="60">
        <v>11309</v>
      </c>
      <c r="AA28" s="40">
        <f>SUM(S12:S42)</f>
        <v>0</v>
      </c>
    </row>
    <row r="29" spans="1:27" ht="11.1" customHeight="1" x14ac:dyDescent="0.2">
      <c r="A29" s="31" t="s">
        <v>54</v>
      </c>
      <c r="B29" s="31">
        <v>6</v>
      </c>
      <c r="C29" s="32"/>
      <c r="D29" s="32"/>
      <c r="E29" s="32"/>
      <c r="F29" s="32"/>
      <c r="G29" s="32"/>
      <c r="H29" s="38"/>
      <c r="I29" s="38"/>
      <c r="J29" s="38"/>
      <c r="K29" s="38"/>
      <c r="L29" s="38"/>
      <c r="M29" s="32"/>
      <c r="N29" s="33"/>
      <c r="O29" s="34"/>
      <c r="P29" s="35"/>
      <c r="Q29" s="33"/>
      <c r="R29" s="33"/>
      <c r="S29" s="33"/>
      <c r="T29" s="33"/>
      <c r="U29" s="33"/>
      <c r="V29" s="33"/>
      <c r="W29" s="33"/>
      <c r="Y29" s="41"/>
      <c r="Z29" s="60"/>
      <c r="AA29" s="40"/>
    </row>
    <row r="30" spans="1:27" ht="11.1" customHeight="1" x14ac:dyDescent="0.2">
      <c r="A30" s="26" t="s">
        <v>55</v>
      </c>
      <c r="B30" s="26">
        <v>7</v>
      </c>
      <c r="C30" s="27"/>
      <c r="D30" s="27"/>
      <c r="E30" s="27"/>
      <c r="F30" s="27"/>
      <c r="G30" s="27"/>
      <c r="H30" s="37"/>
      <c r="I30" s="37"/>
      <c r="J30" s="37"/>
      <c r="K30" s="37"/>
      <c r="L30" s="37"/>
      <c r="M30" s="27"/>
      <c r="N30" s="28"/>
      <c r="O30" s="29"/>
      <c r="P30" s="30"/>
      <c r="Q30" s="28"/>
      <c r="R30" s="28"/>
      <c r="S30" s="28"/>
      <c r="T30" s="28"/>
      <c r="U30" s="28"/>
      <c r="V30" s="28"/>
      <c r="W30" s="28"/>
      <c r="Y30" s="41" t="s">
        <v>31</v>
      </c>
      <c r="Z30" s="47">
        <v>10210</v>
      </c>
      <c r="AA30" s="40"/>
    </row>
    <row r="31" spans="1:27" ht="11.1" customHeight="1" x14ac:dyDescent="0.2">
      <c r="A31" s="31" t="s">
        <v>56</v>
      </c>
      <c r="B31" s="31">
        <v>8</v>
      </c>
      <c r="C31" s="32"/>
      <c r="D31" s="32"/>
      <c r="E31" s="32"/>
      <c r="F31" s="32"/>
      <c r="G31" s="32"/>
      <c r="H31" s="68"/>
      <c r="I31" s="69"/>
      <c r="J31" s="69"/>
      <c r="K31" s="69"/>
      <c r="L31" s="70"/>
      <c r="M31" s="32"/>
      <c r="N31" s="33"/>
      <c r="O31" s="34"/>
      <c r="P31" s="35"/>
      <c r="Q31" s="33"/>
      <c r="R31" s="33"/>
      <c r="S31" s="33"/>
      <c r="T31" s="33"/>
      <c r="U31" s="33"/>
      <c r="V31" s="33"/>
      <c r="W31" s="33"/>
      <c r="Y31" s="41"/>
      <c r="Z31" s="47"/>
      <c r="AA31" s="40"/>
    </row>
    <row r="32" spans="1:27" ht="11.1" customHeight="1" x14ac:dyDescent="0.2">
      <c r="A32" s="26" t="s">
        <v>57</v>
      </c>
      <c r="B32" s="26">
        <v>9</v>
      </c>
      <c r="C32" s="27"/>
      <c r="D32" s="27"/>
      <c r="E32" s="27"/>
      <c r="F32" s="27"/>
      <c r="G32" s="27"/>
      <c r="H32" s="37"/>
      <c r="I32" s="37"/>
      <c r="J32" s="37"/>
      <c r="K32" s="37"/>
      <c r="L32" s="37"/>
      <c r="M32" s="27"/>
      <c r="N32" s="28"/>
      <c r="O32" s="29"/>
      <c r="P32" s="30"/>
      <c r="Q32" s="28"/>
      <c r="R32" s="28"/>
      <c r="S32" s="28"/>
      <c r="T32" s="28"/>
      <c r="U32" s="28"/>
      <c r="V32" s="28"/>
      <c r="W32" s="28"/>
      <c r="Y32" s="41"/>
      <c r="Z32" s="47"/>
      <c r="AA32" s="40"/>
    </row>
    <row r="33" spans="1:27" ht="11.1" customHeight="1" x14ac:dyDescent="0.2">
      <c r="A33" s="31" t="s">
        <v>58</v>
      </c>
      <c r="B33" s="31">
        <v>10</v>
      </c>
      <c r="C33" s="32"/>
      <c r="D33" s="32"/>
      <c r="E33" s="32"/>
      <c r="F33" s="32"/>
      <c r="G33" s="32"/>
      <c r="H33" s="68"/>
      <c r="I33" s="69"/>
      <c r="J33" s="69"/>
      <c r="K33" s="69"/>
      <c r="L33" s="70"/>
      <c r="M33" s="32"/>
      <c r="N33" s="33"/>
      <c r="O33" s="34"/>
      <c r="P33" s="35"/>
      <c r="Q33" s="33"/>
      <c r="R33" s="33"/>
      <c r="S33" s="33"/>
      <c r="T33" s="33"/>
      <c r="U33" s="33"/>
      <c r="V33" s="33"/>
      <c r="W33" s="33"/>
      <c r="Y33" s="41"/>
      <c r="Z33" s="47"/>
      <c r="AA33" s="40"/>
    </row>
    <row r="34" spans="1:27" ht="11.1" customHeight="1" x14ac:dyDescent="0.2">
      <c r="A34" s="26" t="s">
        <v>59</v>
      </c>
      <c r="B34" s="26">
        <v>11</v>
      </c>
      <c r="C34" s="27"/>
      <c r="D34" s="27"/>
      <c r="E34" s="27"/>
      <c r="F34" s="27"/>
      <c r="G34" s="27"/>
      <c r="H34" s="37"/>
      <c r="I34" s="37"/>
      <c r="J34" s="37"/>
      <c r="K34" s="37"/>
      <c r="L34" s="37"/>
      <c r="M34" s="27"/>
      <c r="N34" s="28"/>
      <c r="O34" s="29"/>
      <c r="P34" s="30"/>
      <c r="Q34" s="28"/>
      <c r="R34" s="28"/>
      <c r="S34" s="28"/>
      <c r="T34" s="28"/>
      <c r="U34" s="28"/>
      <c r="V34" s="28"/>
      <c r="W34" s="28"/>
      <c r="Y34" s="67" t="s">
        <v>37</v>
      </c>
      <c r="Z34" s="67"/>
      <c r="AA34" s="66">
        <f>SUM(AA10:AA31)</f>
        <v>0</v>
      </c>
    </row>
    <row r="35" spans="1:27" ht="11.1" customHeight="1" x14ac:dyDescent="0.2">
      <c r="A35" s="31" t="s">
        <v>53</v>
      </c>
      <c r="B35" s="31">
        <v>12</v>
      </c>
      <c r="C35" s="32"/>
      <c r="D35" s="32"/>
      <c r="E35" s="32"/>
      <c r="F35" s="32"/>
      <c r="G35" s="32"/>
      <c r="H35" s="38"/>
      <c r="I35" s="38"/>
      <c r="J35" s="38"/>
      <c r="K35" s="38"/>
      <c r="L35" s="38"/>
      <c r="M35" s="32"/>
      <c r="N35" s="33"/>
      <c r="O35" s="34"/>
      <c r="P35" s="35"/>
      <c r="Q35" s="33"/>
      <c r="R35" s="33"/>
      <c r="S35" s="33"/>
      <c r="T35" s="33"/>
      <c r="U35" s="33"/>
      <c r="V35" s="33"/>
      <c r="W35" s="33"/>
      <c r="Y35" s="67"/>
      <c r="Z35" s="67"/>
      <c r="AA35" s="66"/>
    </row>
    <row r="36" spans="1:27" ht="11.1" customHeight="1" x14ac:dyDescent="0.2">
      <c r="A36" s="26" t="s">
        <v>54</v>
      </c>
      <c r="B36" s="26">
        <v>13</v>
      </c>
      <c r="C36" s="27"/>
      <c r="D36" s="27"/>
      <c r="E36" s="27"/>
      <c r="F36" s="27"/>
      <c r="G36" s="27"/>
      <c r="H36" s="37"/>
      <c r="I36" s="37"/>
      <c r="J36" s="37"/>
      <c r="K36" s="37"/>
      <c r="L36" s="37"/>
      <c r="M36" s="27"/>
      <c r="N36" s="28"/>
      <c r="O36" s="29"/>
      <c r="P36" s="30"/>
      <c r="Q36" s="28"/>
      <c r="R36" s="28"/>
      <c r="S36" s="28"/>
      <c r="T36" s="28"/>
      <c r="U36" s="28"/>
      <c r="V36" s="28"/>
      <c r="W36" s="28"/>
      <c r="Y36" s="16" t="s">
        <v>4</v>
      </c>
      <c r="Z36" s="17">
        <v>41004</v>
      </c>
      <c r="AA36" s="18">
        <f>COUNTIF(F10:F42,"x")</f>
        <v>0</v>
      </c>
    </row>
    <row r="37" spans="1:27" ht="11.1" customHeight="1" x14ac:dyDescent="0.2">
      <c r="A37" s="31" t="s">
        <v>55</v>
      </c>
      <c r="B37" s="31">
        <v>14</v>
      </c>
      <c r="C37" s="32"/>
      <c r="D37" s="32"/>
      <c r="E37" s="32"/>
      <c r="F37" s="32"/>
      <c r="G37" s="32"/>
      <c r="H37" s="38"/>
      <c r="I37" s="38"/>
      <c r="J37" s="38"/>
      <c r="K37" s="38"/>
      <c r="L37" s="38"/>
      <c r="M37" s="32"/>
      <c r="N37" s="33"/>
      <c r="O37" s="34"/>
      <c r="P37" s="35"/>
      <c r="Q37" s="33"/>
      <c r="R37" s="33"/>
      <c r="S37" s="33"/>
      <c r="T37" s="33"/>
      <c r="U37" s="33"/>
      <c r="V37" s="33"/>
      <c r="W37" s="33"/>
      <c r="Y37" s="19" t="s">
        <v>41</v>
      </c>
      <c r="Z37" s="19"/>
      <c r="AA37" s="19">
        <f>COUNTIF(E10:E38,"x")</f>
        <v>0</v>
      </c>
    </row>
    <row r="38" spans="1:27" ht="11.1" customHeight="1" x14ac:dyDescent="0.2">
      <c r="A38" s="26" t="s">
        <v>56</v>
      </c>
      <c r="B38" s="26">
        <v>15</v>
      </c>
      <c r="C38" s="27"/>
      <c r="D38" s="27"/>
      <c r="E38" s="27"/>
      <c r="F38" s="27"/>
      <c r="G38" s="27"/>
      <c r="H38" s="37"/>
      <c r="I38" s="37"/>
      <c r="J38" s="37"/>
      <c r="K38" s="37"/>
      <c r="L38" s="37"/>
      <c r="M38" s="27"/>
      <c r="N38" s="28"/>
      <c r="O38" s="29"/>
      <c r="P38" s="30"/>
      <c r="Q38" s="28"/>
      <c r="R38" s="28"/>
      <c r="S38" s="28"/>
      <c r="T38" s="28"/>
      <c r="U38" s="28"/>
      <c r="V38" s="28"/>
      <c r="W38" s="28"/>
      <c r="Y38" s="19" t="s">
        <v>45</v>
      </c>
      <c r="Z38" s="20">
        <v>41200</v>
      </c>
      <c r="AA38" s="21">
        <f>M43</f>
        <v>0</v>
      </c>
    </row>
    <row r="39" spans="1:27" ht="11.1" customHeight="1" x14ac:dyDescent="0.2">
      <c r="A39" s="31" t="s">
        <v>57</v>
      </c>
      <c r="B39" s="31">
        <v>16</v>
      </c>
      <c r="C39" s="32"/>
      <c r="D39" s="32"/>
      <c r="E39" s="32"/>
      <c r="F39" s="32"/>
      <c r="G39" s="32"/>
      <c r="H39" s="38"/>
      <c r="I39" s="38"/>
      <c r="J39" s="38"/>
      <c r="K39" s="38"/>
      <c r="L39" s="38"/>
      <c r="M39" s="32"/>
      <c r="N39" s="33"/>
      <c r="O39" s="34"/>
      <c r="P39" s="35"/>
      <c r="Q39" s="33"/>
      <c r="R39" s="33"/>
      <c r="S39" s="33"/>
      <c r="T39" s="33"/>
      <c r="U39" s="33"/>
      <c r="V39" s="33"/>
      <c r="W39" s="33"/>
      <c r="Y39" s="19" t="s">
        <v>46</v>
      </c>
      <c r="Z39" s="20">
        <v>11300</v>
      </c>
      <c r="AA39" s="21">
        <f>P43</f>
        <v>0</v>
      </c>
    </row>
    <row r="40" spans="1:27" ht="11.1" customHeight="1" x14ac:dyDescent="0.2">
      <c r="A40" s="26" t="s">
        <v>58</v>
      </c>
      <c r="B40" s="26">
        <v>17</v>
      </c>
      <c r="C40" s="27"/>
      <c r="D40" s="27"/>
      <c r="E40" s="27"/>
      <c r="F40" s="27"/>
      <c r="G40" s="27"/>
      <c r="H40" s="37"/>
      <c r="I40" s="37"/>
      <c r="J40" s="37"/>
      <c r="K40" s="37"/>
      <c r="L40" s="37"/>
      <c r="M40" s="27"/>
      <c r="N40" s="28"/>
      <c r="O40" s="29"/>
      <c r="P40" s="30"/>
      <c r="Q40" s="28"/>
      <c r="R40" s="28"/>
      <c r="S40" s="28"/>
      <c r="T40" s="28"/>
      <c r="U40" s="28"/>
      <c r="V40" s="28"/>
      <c r="W40" s="28"/>
      <c r="Y40" s="63" t="s">
        <v>32</v>
      </c>
      <c r="Z40" s="63"/>
      <c r="AA40" s="63"/>
    </row>
    <row r="41" spans="1:27" ht="11.1" customHeight="1" x14ac:dyDescent="0.2">
      <c r="A41" s="31" t="s">
        <v>59</v>
      </c>
      <c r="B41" s="31">
        <v>18</v>
      </c>
      <c r="C41" s="32"/>
      <c r="D41" s="32"/>
      <c r="E41" s="32"/>
      <c r="F41" s="32"/>
      <c r="G41" s="32"/>
      <c r="H41" s="38"/>
      <c r="I41" s="38"/>
      <c r="J41" s="38"/>
      <c r="K41" s="38"/>
      <c r="L41" s="38"/>
      <c r="M41" s="32"/>
      <c r="N41" s="33"/>
      <c r="O41" s="34"/>
      <c r="P41" s="35"/>
      <c r="Q41" s="33"/>
      <c r="R41" s="33"/>
      <c r="S41" s="33"/>
      <c r="T41" s="33"/>
      <c r="U41" s="33"/>
      <c r="V41" s="33"/>
      <c r="W41" s="33"/>
      <c r="Y41" s="63"/>
      <c r="Z41" s="63"/>
      <c r="AA41" s="63"/>
    </row>
    <row r="42" spans="1:27" ht="11.1" customHeight="1" thickBot="1" x14ac:dyDescent="0.25">
      <c r="A42" s="26" t="s">
        <v>53</v>
      </c>
      <c r="B42" s="26">
        <v>19</v>
      </c>
      <c r="C42" s="27"/>
      <c r="D42" s="27"/>
      <c r="E42" s="27"/>
      <c r="F42" s="27"/>
      <c r="G42" s="27"/>
      <c r="H42" s="37"/>
      <c r="I42" s="37"/>
      <c r="J42" s="37"/>
      <c r="K42" s="37"/>
      <c r="L42" s="37"/>
      <c r="M42" s="27"/>
      <c r="N42" s="28"/>
      <c r="O42" s="29"/>
      <c r="P42" s="30"/>
      <c r="Q42" s="28"/>
      <c r="R42" s="28"/>
      <c r="S42" s="28"/>
      <c r="T42" s="28"/>
      <c r="U42" s="28"/>
      <c r="V42" s="28"/>
      <c r="W42" s="28"/>
      <c r="Y42" s="63"/>
      <c r="Z42" s="63"/>
      <c r="AA42" s="63"/>
    </row>
    <row r="43" spans="1:27" x14ac:dyDescent="0.2">
      <c r="B43" s="23"/>
      <c r="C43" s="23"/>
      <c r="D43" s="23"/>
      <c r="E43" s="23"/>
      <c r="F43" s="23"/>
      <c r="G43" s="23"/>
      <c r="H43" s="23"/>
      <c r="I43" s="23"/>
      <c r="J43" s="64"/>
      <c r="M43" s="9">
        <f>SUM(M12:M42)</f>
        <v>0</v>
      </c>
      <c r="N43" s="10"/>
      <c r="O43" s="10"/>
      <c r="P43" s="9">
        <f>SUM(P12:P42)</f>
        <v>0</v>
      </c>
      <c r="Q43" s="2"/>
      <c r="R43" s="2"/>
      <c r="S43" s="2"/>
      <c r="T43" s="2"/>
      <c r="U43" s="13">
        <f>SUM(U12:U42)</f>
        <v>0</v>
      </c>
      <c r="V43" s="15">
        <f>SUM(V12:V42)</f>
        <v>0</v>
      </c>
      <c r="W43" s="14">
        <f>SUM(W12:W42)</f>
        <v>0</v>
      </c>
      <c r="Y43" s="62" t="s">
        <v>34</v>
      </c>
      <c r="Z43" s="62"/>
      <c r="AA43" s="62"/>
    </row>
    <row r="44" spans="1:27" ht="12" thickBot="1" x14ac:dyDescent="0.25">
      <c r="B44" s="24"/>
      <c r="C44" s="24"/>
      <c r="D44" s="24"/>
      <c r="E44" s="24"/>
      <c r="F44" s="24"/>
      <c r="G44" s="24"/>
      <c r="H44" s="24"/>
      <c r="I44" s="24"/>
      <c r="J44" s="65"/>
      <c r="M44" s="11"/>
      <c r="N44" s="11"/>
      <c r="O44" s="11"/>
      <c r="P44" s="11"/>
      <c r="Y44" s="62"/>
      <c r="Z44" s="62"/>
      <c r="AA44" s="62"/>
    </row>
    <row r="45" spans="1:27" ht="11.25" customHeight="1" x14ac:dyDescent="0.2">
      <c r="B45" s="25"/>
      <c r="C45" s="25"/>
      <c r="D45" s="25"/>
      <c r="E45" s="25"/>
      <c r="F45" s="25"/>
      <c r="G45" s="25"/>
      <c r="H45" s="25"/>
      <c r="I45" s="25"/>
      <c r="J45" s="3" t="s">
        <v>33</v>
      </c>
      <c r="L45" s="1" t="s">
        <v>36</v>
      </c>
      <c r="M45" s="11"/>
      <c r="N45" s="11"/>
      <c r="O45" s="9">
        <f>SUM(M43,P43)</f>
        <v>0</v>
      </c>
      <c r="P45" s="11"/>
      <c r="R45" s="1" t="s">
        <v>38</v>
      </c>
      <c r="T45" s="12">
        <v>0.5</v>
      </c>
    </row>
    <row r="47" spans="1:27" x14ac:dyDescent="0.2">
      <c r="B47" s="58">
        <v>44943</v>
      </c>
      <c r="C47" s="58"/>
      <c r="D47" s="58"/>
      <c r="E47" s="58"/>
    </row>
  </sheetData>
  <sheetProtection algorithmName="SHA-512" hashValue="9pXj4S+pXMYJWrjlI4aQPUoGUL1euINMqf0k0Dl4f3pQ0BLVrX9J1NgpkD6dG+3cVQNWxnlMRNP/Lply8YZnjw==" saltValue="MxGN6ZTDhk4VatncT9Ho/A==" spinCount="100000" sheet="1" objects="1" scenarios="1"/>
  <mergeCells count="105">
    <mergeCell ref="J43:J44"/>
    <mergeCell ref="Y43:AA44"/>
    <mergeCell ref="B47:E47"/>
    <mergeCell ref="H38:L38"/>
    <mergeCell ref="H39:L39"/>
    <mergeCell ref="H40:L40"/>
    <mergeCell ref="Y40:AA42"/>
    <mergeCell ref="H41:L41"/>
    <mergeCell ref="H42:L42"/>
    <mergeCell ref="H34:L34"/>
    <mergeCell ref="Y34:Z35"/>
    <mergeCell ref="AA34:AA35"/>
    <mergeCell ref="H35:L35"/>
    <mergeCell ref="H36:L36"/>
    <mergeCell ref="H37:L37"/>
    <mergeCell ref="H30:L30"/>
    <mergeCell ref="Y30:Y31"/>
    <mergeCell ref="Z30:Z31"/>
    <mergeCell ref="AA30:AA31"/>
    <mergeCell ref="H31:L31"/>
    <mergeCell ref="H32:L32"/>
    <mergeCell ref="Y32:Y33"/>
    <mergeCell ref="Z32:Z33"/>
    <mergeCell ref="AA32:AA33"/>
    <mergeCell ref="H33:L33"/>
    <mergeCell ref="H26:L26"/>
    <mergeCell ref="Y26:Y27"/>
    <mergeCell ref="Z26:Z27"/>
    <mergeCell ref="AA26:AA27"/>
    <mergeCell ref="H27:L27"/>
    <mergeCell ref="H28:L28"/>
    <mergeCell ref="Y28:Y29"/>
    <mergeCell ref="Z28:Z29"/>
    <mergeCell ref="AA28:AA29"/>
    <mergeCell ref="H29:L29"/>
    <mergeCell ref="H22:L22"/>
    <mergeCell ref="Y22:Y23"/>
    <mergeCell ref="Z22:Z23"/>
    <mergeCell ref="AA22:AA23"/>
    <mergeCell ref="H23:L23"/>
    <mergeCell ref="H24:L24"/>
    <mergeCell ref="Y24:Y25"/>
    <mergeCell ref="Z24:Z25"/>
    <mergeCell ref="AA24:AA25"/>
    <mergeCell ref="H25:L25"/>
    <mergeCell ref="H18:L18"/>
    <mergeCell ref="Y18:Y19"/>
    <mergeCell ref="Z18:Z19"/>
    <mergeCell ref="AA18:AA19"/>
    <mergeCell ref="H19:L19"/>
    <mergeCell ref="H20:L20"/>
    <mergeCell ref="Y20:Y21"/>
    <mergeCell ref="Z20:Z21"/>
    <mergeCell ref="AA20:AA21"/>
    <mergeCell ref="H21:L21"/>
    <mergeCell ref="H14:L14"/>
    <mergeCell ref="Y14:Y15"/>
    <mergeCell ref="Z14:Z15"/>
    <mergeCell ref="AA14:AA15"/>
    <mergeCell ref="H15:L15"/>
    <mergeCell ref="H16:L16"/>
    <mergeCell ref="Y16:Y17"/>
    <mergeCell ref="Z16:Z17"/>
    <mergeCell ref="AA16:AA17"/>
    <mergeCell ref="H17:L17"/>
    <mergeCell ref="H12:L12"/>
    <mergeCell ref="Y12:Y13"/>
    <mergeCell ref="Z12:Z13"/>
    <mergeCell ref="AA12:AA13"/>
    <mergeCell ref="H13:L13"/>
    <mergeCell ref="Q7:W7"/>
    <mergeCell ref="J8:L8"/>
    <mergeCell ref="M8:N8"/>
    <mergeCell ref="O8:P8"/>
    <mergeCell ref="M10:O10"/>
    <mergeCell ref="P10:W10"/>
    <mergeCell ref="B7:H8"/>
    <mergeCell ref="J7:L7"/>
    <mergeCell ref="M7:N7"/>
    <mergeCell ref="O7:P7"/>
    <mergeCell ref="Y10:AA10"/>
    <mergeCell ref="H11:L11"/>
    <mergeCell ref="Y11:AA11"/>
    <mergeCell ref="B1:AA1"/>
    <mergeCell ref="B3:G4"/>
    <mergeCell ref="H3:H4"/>
    <mergeCell ref="J3:L3"/>
    <mergeCell ref="M3:N3"/>
    <mergeCell ref="O3:P3"/>
    <mergeCell ref="R3:S3"/>
    <mergeCell ref="T3:W3"/>
    <mergeCell ref="J4:L4"/>
    <mergeCell ref="M4:N4"/>
    <mergeCell ref="O4:P4"/>
    <mergeCell ref="Q4:R5"/>
    <mergeCell ref="S4:W5"/>
    <mergeCell ref="Z4:Z5"/>
    <mergeCell ref="AA4:AA5"/>
    <mergeCell ref="B5:H6"/>
    <mergeCell ref="J5:L5"/>
    <mergeCell ref="M5:N5"/>
    <mergeCell ref="O5:P5"/>
    <mergeCell ref="J6:L6"/>
    <mergeCell ref="M6:N6"/>
    <mergeCell ref="O6:P6"/>
  </mergeCells>
  <dataValidations count="23">
    <dataValidation allowBlank="1" showInputMessage="1" showErrorMessage="1" promptTitle="Vacation" prompt="Place an &quot;x&quot; in this box if this was a vacation day." sqref="F11" xr:uid="{C603DD78-6822-4BE4-86B4-DBBF68A320F5}"/>
    <dataValidation allowBlank="1" showInputMessage="1" showErrorMessage="1" promptTitle="Work" prompt="Place an &quot;x&quot; in this box if this was a work day." sqref="C11" xr:uid="{9E01F56E-620B-44A8-91CB-5D43A42A8741}"/>
    <dataValidation allowBlank="1" showInputMessage="1" showErrorMessage="1" promptTitle="Personal Information" prompt="Place your personal information here." sqref="T3:W3 T6:W7" xr:uid="{00000000-0002-0000-0500-000003000000}"/>
    <dataValidation allowBlank="1" showInputMessage="1" showErrorMessage="1" promptTitle="New Info?" prompt="Place an &quot;x&quot; in this box if any of your personal information has changed since your last report." sqref="Z7" xr:uid="{00000000-0002-0000-0500-000004000000}"/>
    <dataValidation allowBlank="1" showInputMessage="1" showErrorMessage="1" promptTitle="E-Signature" prompt="Place your initials here as your signature." sqref="J43:J44" xr:uid="{00000000-0002-0000-0500-000005000000}"/>
    <dataValidation allowBlank="1" showInputMessage="1" showErrorMessage="1" promptTitle="Less Conference Miles" prompt="Enter the business miles driven in this vehicle during this pay period." sqref="M7:P7" xr:uid="{00000000-0002-0000-0500-000006000000}"/>
    <dataValidation allowBlank="1" showInputMessage="1" showErrorMessage="1" promptTitle="Last Month" prompt="Enter the odometer reading at the beginning of this reporting period." sqref="M5:P5" xr:uid="{00000000-0002-0000-0500-000007000000}"/>
    <dataValidation allowBlank="1" showInputMessage="1" showErrorMessage="1" promptTitle="This Month" prompt="Enter your odometer reading at the end of this reporting period." sqref="M4:P4" xr:uid="{00000000-0002-0000-0500-000008000000}"/>
    <dataValidation allowBlank="1" showInputMessage="1" showErrorMessage="1" promptTitle="Fees" prompt="Enter any fees for registration for an event, etc." sqref="V11" xr:uid="{77AFCD1C-EA34-4B25-934C-47C8C1726115}"/>
    <dataValidation allowBlank="1" showInputMessage="1" showErrorMessage="1" promptTitle="Air Fare" prompt="Enter the amount for airline tickets. Receipt required." sqref="S11" xr:uid="{CD40E247-A74B-45F2-B0C5-474BAAB6CB42}"/>
    <dataValidation allowBlank="1" showInputMessage="1" showErrorMessage="1" promptTitle="Objectives Reached" prompt="Briefly, share some objectives reached or highlights from this time period." sqref="A12:A42" xr:uid="{00000000-0002-0000-0500-000014000000}"/>
    <dataValidation allowBlank="1" showInputMessage="1" showErrorMessage="1" promptTitle="Parking &amp; Tolls" prompt="Enter the amount for parking and tolls on approved trip. Receipts required." sqref="U11" xr:uid="{00EAE741-8D62-4944-AEC3-C6FE7002B56F}"/>
    <dataValidation allowBlank="1" showInputMessage="1" showErrorMessage="1" promptTitle="Car Rental" prompt="Enter the amount of car rental, gas, and any other vehicle expenses. Receipts required. " sqref="T11" xr:uid="{666CAF33-1B2C-440E-B8F7-1FF5B07AE4FC}"/>
    <dataValidation allowBlank="1" showInputMessage="1" showErrorMessage="1" promptTitle="Out-of-Conference Meals" prompt="If actual meal cost is entered, reciept is required. Enter per diem if appropriate." sqref="R11" xr:uid="{06270451-94CE-442E-8081-3869D059CBF7}"/>
    <dataValidation allowBlank="1" showInputMessage="1" showErrorMessage="1" promptTitle="Out-of-Conference Lodging" prompt="Enter the amount spent on lodging outside the Conference. Receipt required." sqref="Q11" xr:uid="{425AE240-C3D5-4E55-8A27-200F4F896095}"/>
    <dataValidation allowBlank="1" showInputMessage="1" showErrorMessage="1" promptTitle="Out-of-Conference Mileage" prompt="Enter the business miles you drove outside the Conference." sqref="P11" xr:uid="{DA9FD021-36F5-413B-A9BB-FA216FEEBA13}"/>
    <dataValidation allowBlank="1" showInputMessage="1" showErrorMessage="1" promptTitle="In-Conference Meals" prompt="Enter the amount spent on meals. Receipt required." sqref="O11" xr:uid="{023ECFB3-D7AD-477A-A704-D7E9176B6F36}"/>
    <dataValidation allowBlank="1" showInputMessage="1" showErrorMessage="1" promptTitle="In-Conference Lodging" prompt="Enter the amount spent on lodging. Receipt required." sqref="N11" xr:uid="{F6570C61-2CEB-4B17-86C7-08C76D43CF60}"/>
    <dataValidation allowBlank="1" showInputMessage="1" showErrorMessage="1" promptTitle="In-Conference Miles" prompt="Enter the business miles you drove in the Conference this day." sqref="M11" xr:uid="{A8FB13D4-8A55-44B0-99CC-E1298E1BA367}"/>
    <dataValidation allowBlank="1" showInputMessage="1" showErrorMessage="1" promptTitle="Place of Labor" prompt="Where did you work from on this day?" sqref="H11:L11" xr:uid="{3CB631AE-B197-4C90-B378-D4D4D0373220}"/>
    <dataValidation allowBlank="1" showInputMessage="1" showErrorMessage="1" promptTitle="Holiday" prompt="Place an &quot;x&quot; in this box if this is an offical Conference Holiday" sqref="G11" xr:uid="{8C87F682-DA5E-4971-B9AE-6EAAC36DAC67}"/>
    <dataValidation allowBlank="1" showInputMessage="1" showErrorMessage="1" promptTitle="Sick" prompt="Place an &quot;x&quot; in this box if it was a sick day." sqref="E11" xr:uid="{931E2B9F-3882-42FC-8B4C-4B4368162BCA}"/>
    <dataValidation allowBlank="1" showInputMessage="1" showErrorMessage="1" promptTitle="Day Off" prompt="Place an &quot;x&quot; in this box if this was a day off." sqref="D11" xr:uid="{9875F5AA-D56F-4F51-B3A7-7E4B151A5200}"/>
  </dataValidations>
  <pageMargins left="0.7" right="0.7" top="0.75" bottom="0.75" header="0.3" footer="0.3"/>
  <pageSetup scale="8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A46"/>
  <sheetViews>
    <sheetView zoomScale="110" zoomScaleNormal="110" workbookViewId="0">
      <selection activeCell="A12" sqref="A12:A41"/>
    </sheetView>
  </sheetViews>
  <sheetFormatPr defaultRowHeight="11.25" x14ac:dyDescent="0.2"/>
  <cols>
    <col min="1" max="1" width="5.7109375" style="1" bestFit="1" customWidth="1"/>
    <col min="2" max="2" width="4.140625" style="1" bestFit="1" customWidth="1"/>
    <col min="3" max="7" width="2.28515625" style="1" customWidth="1"/>
    <col min="8" max="8" width="7.5703125" style="1" customWidth="1"/>
    <col min="9" max="9" width="4.85546875" style="1" customWidth="1"/>
    <col min="10" max="11" width="5.7109375" style="1" customWidth="1"/>
    <col min="12" max="12" width="16.5703125" style="1" bestFit="1" customWidth="1"/>
    <col min="13" max="18" width="5.7109375" style="1" customWidth="1"/>
    <col min="19" max="19" width="7.7109375" style="1" customWidth="1"/>
    <col min="20" max="23" width="5.7109375" style="1" customWidth="1"/>
    <col min="24" max="24" width="2.42578125" style="1" customWidth="1"/>
    <col min="25" max="25" width="7.7109375" style="1" customWidth="1"/>
    <col min="26" max="26" width="5.28515625" style="1" customWidth="1"/>
    <col min="27" max="27" width="8.28515625" style="1" customWidth="1"/>
    <col min="28" max="16384" width="9.140625" style="1"/>
  </cols>
  <sheetData>
    <row r="1" spans="1:27" ht="18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</row>
    <row r="3" spans="1:27" ht="11.1" customHeight="1" thickBot="1" x14ac:dyDescent="0.25">
      <c r="B3" s="74" t="s">
        <v>65</v>
      </c>
      <c r="C3" s="74"/>
      <c r="D3" s="74"/>
      <c r="E3" s="74"/>
      <c r="F3" s="74"/>
      <c r="G3" s="74"/>
      <c r="H3" s="73">
        <v>2025</v>
      </c>
      <c r="J3" s="36" t="s">
        <v>12</v>
      </c>
      <c r="K3" s="84"/>
      <c r="L3" s="84"/>
      <c r="M3" s="36" t="s">
        <v>13</v>
      </c>
      <c r="N3" s="82"/>
      <c r="O3" s="36" t="s">
        <v>14</v>
      </c>
      <c r="P3" s="82"/>
      <c r="R3" s="83"/>
      <c r="S3" s="83"/>
      <c r="T3" s="81"/>
      <c r="U3" s="81"/>
      <c r="V3" s="81"/>
      <c r="W3" s="81"/>
    </row>
    <row r="4" spans="1:27" ht="11.1" customHeight="1" x14ac:dyDescent="0.2">
      <c r="B4" s="74"/>
      <c r="C4" s="74"/>
      <c r="D4" s="74"/>
      <c r="E4" s="74"/>
      <c r="F4" s="74"/>
      <c r="G4" s="74"/>
      <c r="H4" s="73"/>
      <c r="J4" s="61" t="s">
        <v>15</v>
      </c>
      <c r="K4" s="61"/>
      <c r="L4" s="61"/>
      <c r="M4" s="53"/>
      <c r="N4" s="54"/>
      <c r="O4" s="53"/>
      <c r="P4" s="54"/>
      <c r="Q4" s="77" t="s">
        <v>51</v>
      </c>
      <c r="R4" s="78"/>
      <c r="S4" s="79">
        <f>January!S4</f>
        <v>0</v>
      </c>
      <c r="T4" s="79"/>
      <c r="U4" s="79"/>
      <c r="V4" s="79"/>
      <c r="W4" s="79"/>
      <c r="Z4" s="59" t="s">
        <v>19</v>
      </c>
      <c r="AA4" s="51"/>
    </row>
    <row r="5" spans="1:27" ht="11.1" customHeight="1" thickBot="1" x14ac:dyDescent="0.25">
      <c r="B5" s="75" t="s">
        <v>49</v>
      </c>
      <c r="C5" s="75"/>
      <c r="D5" s="75"/>
      <c r="E5" s="75"/>
      <c r="F5" s="75"/>
      <c r="G5" s="75"/>
      <c r="H5" s="75"/>
      <c r="J5" s="61" t="s">
        <v>16</v>
      </c>
      <c r="K5" s="61"/>
      <c r="L5" s="61"/>
      <c r="M5" s="53">
        <f>June!M4</f>
        <v>0</v>
      </c>
      <c r="N5" s="54"/>
      <c r="O5" s="53">
        <f>June!O4</f>
        <v>0</v>
      </c>
      <c r="P5" s="54"/>
      <c r="Q5" s="77"/>
      <c r="R5" s="78"/>
      <c r="S5" s="80"/>
      <c r="T5" s="80"/>
      <c r="U5" s="80"/>
      <c r="V5" s="80"/>
      <c r="W5" s="80"/>
      <c r="Z5" s="59"/>
      <c r="AA5" s="52"/>
    </row>
    <row r="6" spans="1:27" ht="11.1" customHeight="1" x14ac:dyDescent="0.2">
      <c r="B6" s="75"/>
      <c r="C6" s="75"/>
      <c r="D6" s="75"/>
      <c r="E6" s="75"/>
      <c r="F6" s="75"/>
      <c r="G6" s="75"/>
      <c r="H6" s="75"/>
      <c r="J6" s="85" t="s">
        <v>17</v>
      </c>
      <c r="K6" s="85"/>
      <c r="L6" s="85"/>
      <c r="M6" s="42">
        <f>M4-M5</f>
        <v>0</v>
      </c>
      <c r="N6" s="43"/>
      <c r="O6" s="42">
        <f>O4-O5</f>
        <v>0</v>
      </c>
      <c r="P6" s="43"/>
    </row>
    <row r="7" spans="1:27" ht="11.1" customHeight="1" x14ac:dyDescent="0.2">
      <c r="B7" s="76" t="s">
        <v>50</v>
      </c>
      <c r="C7" s="76"/>
      <c r="D7" s="76"/>
      <c r="E7" s="76"/>
      <c r="F7" s="76"/>
      <c r="G7" s="76"/>
      <c r="H7" s="76"/>
      <c r="J7" s="61" t="s">
        <v>35</v>
      </c>
      <c r="K7" s="61"/>
      <c r="L7" s="61"/>
      <c r="M7" s="53"/>
      <c r="N7" s="54"/>
      <c r="O7" s="53"/>
      <c r="P7" s="54"/>
      <c r="Q7" s="71" t="s">
        <v>47</v>
      </c>
      <c r="R7" s="72"/>
      <c r="S7" s="72"/>
      <c r="T7" s="72"/>
      <c r="U7" s="72"/>
      <c r="V7" s="72"/>
      <c r="W7" s="72"/>
    </row>
    <row r="8" spans="1:27" ht="11.1" customHeight="1" x14ac:dyDescent="0.2">
      <c r="B8" s="76"/>
      <c r="C8" s="76"/>
      <c r="D8" s="76"/>
      <c r="E8" s="76"/>
      <c r="F8" s="76"/>
      <c r="G8" s="76"/>
      <c r="H8" s="76"/>
      <c r="J8" s="85" t="s">
        <v>18</v>
      </c>
      <c r="K8" s="85"/>
      <c r="L8" s="85"/>
      <c r="M8" s="42">
        <f>M6-M7</f>
        <v>0</v>
      </c>
      <c r="N8" s="43"/>
      <c r="O8" s="42">
        <f>O6-O7</f>
        <v>0</v>
      </c>
      <c r="P8" s="43"/>
    </row>
    <row r="9" spans="1:27" ht="11.1" customHeight="1" x14ac:dyDescent="0.2">
      <c r="A9" s="22"/>
      <c r="B9" s="22"/>
      <c r="C9" s="22"/>
      <c r="D9" s="22"/>
      <c r="E9" s="22"/>
      <c r="F9" s="22"/>
      <c r="G9" s="22"/>
      <c r="H9" s="22"/>
    </row>
    <row r="10" spans="1:27" ht="12" x14ac:dyDescent="0.2">
      <c r="M10" s="44" t="s">
        <v>23</v>
      </c>
      <c r="N10" s="45"/>
      <c r="O10" s="46"/>
      <c r="P10" s="45" t="s">
        <v>24</v>
      </c>
      <c r="Q10" s="45"/>
      <c r="R10" s="45"/>
      <c r="S10" s="45"/>
      <c r="T10" s="45"/>
      <c r="U10" s="45"/>
      <c r="V10" s="45"/>
      <c r="W10" s="46"/>
      <c r="Y10" s="48" t="s">
        <v>25</v>
      </c>
      <c r="Z10" s="49"/>
      <c r="AA10" s="50"/>
    </row>
    <row r="11" spans="1:27" ht="52.5" customHeight="1" x14ac:dyDescent="0.2">
      <c r="A11" s="8" t="s">
        <v>52</v>
      </c>
      <c r="B11" s="8" t="s">
        <v>1</v>
      </c>
      <c r="C11" s="4" t="s">
        <v>2</v>
      </c>
      <c r="D11" s="4" t="s">
        <v>3</v>
      </c>
      <c r="E11" s="4" t="s">
        <v>41</v>
      </c>
      <c r="F11" s="4" t="s">
        <v>4</v>
      </c>
      <c r="G11" s="4" t="s">
        <v>5</v>
      </c>
      <c r="H11" s="36" t="s">
        <v>6</v>
      </c>
      <c r="I11" s="36"/>
      <c r="J11" s="36"/>
      <c r="K11" s="36"/>
      <c r="L11" s="36"/>
      <c r="M11" s="4" t="s">
        <v>7</v>
      </c>
      <c r="N11" s="4" t="s">
        <v>8</v>
      </c>
      <c r="O11" s="5" t="s">
        <v>9</v>
      </c>
      <c r="P11" s="6" t="s">
        <v>7</v>
      </c>
      <c r="Q11" s="4" t="s">
        <v>8</v>
      </c>
      <c r="R11" s="4" t="s">
        <v>9</v>
      </c>
      <c r="S11" s="4" t="s">
        <v>44</v>
      </c>
      <c r="T11" s="4" t="s">
        <v>10</v>
      </c>
      <c r="U11" s="7" t="s">
        <v>20</v>
      </c>
      <c r="V11" s="4" t="s">
        <v>21</v>
      </c>
      <c r="W11" s="4" t="s">
        <v>22</v>
      </c>
      <c r="Y11" s="55" t="s">
        <v>11</v>
      </c>
      <c r="Z11" s="56"/>
      <c r="AA11" s="57"/>
    </row>
    <row r="12" spans="1:27" ht="11.1" customHeight="1" x14ac:dyDescent="0.2">
      <c r="A12" s="26" t="s">
        <v>54</v>
      </c>
      <c r="B12" s="26">
        <v>20</v>
      </c>
      <c r="C12" s="27"/>
      <c r="D12" s="27"/>
      <c r="E12" s="27"/>
      <c r="F12" s="27"/>
      <c r="G12" s="27"/>
      <c r="H12" s="37"/>
      <c r="I12" s="37"/>
      <c r="J12" s="37"/>
      <c r="K12" s="37"/>
      <c r="L12" s="37"/>
      <c r="M12" s="27" t="s">
        <v>39</v>
      </c>
      <c r="N12" s="28"/>
      <c r="O12" s="29"/>
      <c r="P12" s="30" t="s">
        <v>39</v>
      </c>
      <c r="Q12" s="28"/>
      <c r="R12" s="28"/>
      <c r="S12" s="28"/>
      <c r="T12" s="28"/>
      <c r="U12" s="28"/>
      <c r="V12" s="28"/>
      <c r="W12" s="28" t="s">
        <v>39</v>
      </c>
      <c r="Y12" s="41" t="s">
        <v>26</v>
      </c>
      <c r="Z12" s="47">
        <v>41200</v>
      </c>
      <c r="AA12" s="40">
        <f>M42*T44</f>
        <v>0</v>
      </c>
    </row>
    <row r="13" spans="1:27" ht="11.1" customHeight="1" x14ac:dyDescent="0.2">
      <c r="A13" s="31" t="s">
        <v>55</v>
      </c>
      <c r="B13" s="31">
        <v>21</v>
      </c>
      <c r="C13" s="32"/>
      <c r="D13" s="32"/>
      <c r="E13" s="32"/>
      <c r="F13" s="32"/>
      <c r="G13" s="32"/>
      <c r="H13" s="38"/>
      <c r="I13" s="38"/>
      <c r="J13" s="38"/>
      <c r="K13" s="38"/>
      <c r="L13" s="38"/>
      <c r="M13" s="32"/>
      <c r="N13" s="33"/>
      <c r="O13" s="34"/>
      <c r="P13" s="35"/>
      <c r="Q13" s="33"/>
      <c r="R13" s="33"/>
      <c r="S13" s="33"/>
      <c r="T13" s="33"/>
      <c r="U13" s="33"/>
      <c r="V13" s="33"/>
      <c r="W13" s="33"/>
      <c r="Y13" s="41"/>
      <c r="Z13" s="47"/>
      <c r="AA13" s="40"/>
    </row>
    <row r="14" spans="1:27" ht="11.1" customHeight="1" x14ac:dyDescent="0.2">
      <c r="A14" s="26" t="s">
        <v>56</v>
      </c>
      <c r="B14" s="26">
        <v>22</v>
      </c>
      <c r="C14" s="27"/>
      <c r="D14" s="27"/>
      <c r="E14" s="27"/>
      <c r="F14" s="27"/>
      <c r="G14" s="27"/>
      <c r="H14" s="37"/>
      <c r="I14" s="37"/>
      <c r="J14" s="37"/>
      <c r="K14" s="37"/>
      <c r="L14" s="37"/>
      <c r="M14" s="27"/>
      <c r="N14" s="28"/>
      <c r="O14" s="29"/>
      <c r="P14" s="30"/>
      <c r="Q14" s="28"/>
      <c r="R14" s="28"/>
      <c r="S14" s="28"/>
      <c r="T14" s="28"/>
      <c r="U14" s="28"/>
      <c r="V14" s="28"/>
      <c r="W14" s="28"/>
      <c r="Y14" s="41" t="s">
        <v>40</v>
      </c>
      <c r="Z14" s="47">
        <v>41201</v>
      </c>
      <c r="AA14" s="40">
        <f>SUM(O12:O41)</f>
        <v>0</v>
      </c>
    </row>
    <row r="15" spans="1:27" ht="11.1" customHeight="1" x14ac:dyDescent="0.2">
      <c r="A15" s="31" t="s">
        <v>57</v>
      </c>
      <c r="B15" s="31">
        <v>23</v>
      </c>
      <c r="C15" s="32"/>
      <c r="D15" s="32"/>
      <c r="E15" s="32"/>
      <c r="F15" s="32"/>
      <c r="G15" s="32"/>
      <c r="H15" s="38"/>
      <c r="I15" s="38"/>
      <c r="J15" s="38"/>
      <c r="K15" s="38"/>
      <c r="L15" s="38"/>
      <c r="M15" s="32"/>
      <c r="N15" s="33"/>
      <c r="O15" s="34"/>
      <c r="P15" s="35"/>
      <c r="Q15" s="33"/>
      <c r="R15" s="33"/>
      <c r="S15" s="33"/>
      <c r="T15" s="33"/>
      <c r="U15" s="33"/>
      <c r="V15" s="33"/>
      <c r="W15" s="33"/>
      <c r="Y15" s="41"/>
      <c r="Z15" s="47"/>
      <c r="AA15" s="40"/>
    </row>
    <row r="16" spans="1:27" ht="11.1" customHeight="1" x14ac:dyDescent="0.2">
      <c r="A16" s="26" t="s">
        <v>58</v>
      </c>
      <c r="B16" s="26">
        <v>24</v>
      </c>
      <c r="C16" s="27"/>
      <c r="D16" s="27"/>
      <c r="E16" s="27"/>
      <c r="F16" s="27"/>
      <c r="G16" s="27"/>
      <c r="H16" s="37"/>
      <c r="I16" s="37"/>
      <c r="J16" s="37"/>
      <c r="K16" s="37"/>
      <c r="L16" s="37"/>
      <c r="M16" s="27"/>
      <c r="N16" s="28"/>
      <c r="O16" s="29"/>
      <c r="P16" s="30"/>
      <c r="Q16" s="28"/>
      <c r="R16" s="28"/>
      <c r="S16" s="28"/>
      <c r="T16" s="28"/>
      <c r="U16" s="28"/>
      <c r="V16" s="28"/>
      <c r="W16" s="28"/>
      <c r="Y16" s="41" t="s">
        <v>27</v>
      </c>
      <c r="Z16" s="47">
        <v>41202</v>
      </c>
      <c r="AA16" s="40">
        <f>SUM(N12:N41)</f>
        <v>0</v>
      </c>
    </row>
    <row r="17" spans="1:27" ht="11.1" customHeight="1" x14ac:dyDescent="0.2">
      <c r="A17" s="31" t="s">
        <v>59</v>
      </c>
      <c r="B17" s="31">
        <v>25</v>
      </c>
      <c r="C17" s="32"/>
      <c r="D17" s="32"/>
      <c r="E17" s="32"/>
      <c r="F17" s="32"/>
      <c r="G17" s="32"/>
      <c r="H17" s="38"/>
      <c r="I17" s="38"/>
      <c r="J17" s="38"/>
      <c r="K17" s="38"/>
      <c r="L17" s="38"/>
      <c r="M17" s="32"/>
      <c r="N17" s="33"/>
      <c r="O17" s="34"/>
      <c r="P17" s="35"/>
      <c r="Q17" s="33"/>
      <c r="R17" s="33"/>
      <c r="S17" s="33"/>
      <c r="T17" s="33"/>
      <c r="U17" s="33"/>
      <c r="V17" s="33"/>
      <c r="W17" s="33"/>
      <c r="Y17" s="41"/>
      <c r="Z17" s="47"/>
      <c r="AA17" s="40"/>
    </row>
    <row r="18" spans="1:27" ht="11.1" customHeight="1" x14ac:dyDescent="0.2">
      <c r="A18" s="26" t="s">
        <v>53</v>
      </c>
      <c r="B18" s="26">
        <v>26</v>
      </c>
      <c r="C18" s="27"/>
      <c r="D18" s="27"/>
      <c r="E18" s="27"/>
      <c r="F18" s="27"/>
      <c r="G18" s="27"/>
      <c r="H18" s="37"/>
      <c r="I18" s="37"/>
      <c r="J18" s="37"/>
      <c r="K18" s="37"/>
      <c r="L18" s="37"/>
      <c r="M18" s="27"/>
      <c r="N18" s="28"/>
      <c r="O18" s="29"/>
      <c r="P18" s="30"/>
      <c r="Q18" s="28"/>
      <c r="R18" s="28"/>
      <c r="S18" s="28"/>
      <c r="T18" s="28"/>
      <c r="U18" s="28"/>
      <c r="V18" s="28"/>
      <c r="W18" s="28"/>
      <c r="Y18" s="41" t="s">
        <v>28</v>
      </c>
      <c r="Z18" s="47">
        <v>11300</v>
      </c>
      <c r="AA18" s="40">
        <f>P42*T44</f>
        <v>0</v>
      </c>
    </row>
    <row r="19" spans="1:27" ht="11.1" customHeight="1" x14ac:dyDescent="0.2">
      <c r="A19" s="31" t="s">
        <v>54</v>
      </c>
      <c r="B19" s="31">
        <v>27</v>
      </c>
      <c r="C19" s="32"/>
      <c r="D19" s="32"/>
      <c r="E19" s="32"/>
      <c r="F19" s="32"/>
      <c r="G19" s="32"/>
      <c r="H19" s="38"/>
      <c r="I19" s="38"/>
      <c r="J19" s="38"/>
      <c r="K19" s="38"/>
      <c r="L19" s="38"/>
      <c r="M19" s="32"/>
      <c r="N19" s="33"/>
      <c r="O19" s="34"/>
      <c r="P19" s="35"/>
      <c r="Q19" s="33"/>
      <c r="R19" s="33"/>
      <c r="S19" s="33"/>
      <c r="T19" s="33"/>
      <c r="U19" s="33"/>
      <c r="V19" s="33"/>
      <c r="W19" s="33"/>
      <c r="Y19" s="41"/>
      <c r="Z19" s="47"/>
      <c r="AA19" s="40"/>
    </row>
    <row r="20" spans="1:27" ht="11.1" customHeight="1" x14ac:dyDescent="0.2">
      <c r="A20" s="26" t="s">
        <v>55</v>
      </c>
      <c r="B20" s="26">
        <v>28</v>
      </c>
      <c r="C20" s="27"/>
      <c r="D20" s="27"/>
      <c r="E20" s="27"/>
      <c r="F20" s="27"/>
      <c r="G20" s="27"/>
      <c r="H20" s="37"/>
      <c r="I20" s="37"/>
      <c r="J20" s="37"/>
      <c r="K20" s="37"/>
      <c r="L20" s="37"/>
      <c r="M20" s="27"/>
      <c r="N20" s="28"/>
      <c r="O20" s="29"/>
      <c r="P20" s="30"/>
      <c r="Q20" s="28"/>
      <c r="R20" s="28"/>
      <c r="S20" s="28"/>
      <c r="T20" s="28"/>
      <c r="U20" s="28"/>
      <c r="V20" s="28"/>
      <c r="W20" s="28"/>
      <c r="Y20" s="41" t="s">
        <v>30</v>
      </c>
      <c r="Z20" s="47">
        <v>11301</v>
      </c>
      <c r="AA20" s="40">
        <f>SUM(R12:R41)</f>
        <v>0</v>
      </c>
    </row>
    <row r="21" spans="1:27" ht="11.1" customHeight="1" x14ac:dyDescent="0.2">
      <c r="A21" s="31" t="s">
        <v>56</v>
      </c>
      <c r="B21" s="31">
        <v>29</v>
      </c>
      <c r="C21" s="32"/>
      <c r="D21" s="32"/>
      <c r="E21" s="32"/>
      <c r="F21" s="32"/>
      <c r="G21" s="32"/>
      <c r="H21" s="38"/>
      <c r="I21" s="38"/>
      <c r="J21" s="38"/>
      <c r="K21" s="38"/>
      <c r="L21" s="38"/>
      <c r="M21" s="32"/>
      <c r="N21" s="33"/>
      <c r="O21" s="34"/>
      <c r="P21" s="35"/>
      <c r="Q21" s="33"/>
      <c r="R21" s="33"/>
      <c r="S21" s="33"/>
      <c r="T21" s="33"/>
      <c r="U21" s="33"/>
      <c r="V21" s="33"/>
      <c r="W21" s="33"/>
      <c r="Y21" s="41"/>
      <c r="Z21" s="47"/>
      <c r="AA21" s="40"/>
    </row>
    <row r="22" spans="1:27" ht="11.1" customHeight="1" x14ac:dyDescent="0.2">
      <c r="A22" s="26" t="s">
        <v>57</v>
      </c>
      <c r="B22" s="26">
        <v>30</v>
      </c>
      <c r="C22" s="27"/>
      <c r="D22" s="27"/>
      <c r="E22" s="27"/>
      <c r="F22" s="27"/>
      <c r="G22" s="27"/>
      <c r="H22" s="37"/>
      <c r="I22" s="37"/>
      <c r="J22" s="37"/>
      <c r="K22" s="37"/>
      <c r="L22" s="37"/>
      <c r="M22" s="27"/>
      <c r="N22" s="28"/>
      <c r="O22" s="29"/>
      <c r="P22" s="30"/>
      <c r="Q22" s="28"/>
      <c r="R22" s="28"/>
      <c r="S22" s="28"/>
      <c r="T22" s="28"/>
      <c r="U22" s="28"/>
      <c r="V22" s="28"/>
      <c r="W22" s="28"/>
      <c r="Y22" s="41" t="s">
        <v>29</v>
      </c>
      <c r="Z22" s="47">
        <v>11302</v>
      </c>
      <c r="AA22" s="40">
        <f>SUM(Q12:Q41)</f>
        <v>0</v>
      </c>
    </row>
    <row r="23" spans="1:27" ht="11.1" customHeight="1" x14ac:dyDescent="0.2">
      <c r="A23" s="31" t="s">
        <v>58</v>
      </c>
      <c r="B23" s="31">
        <v>1</v>
      </c>
      <c r="C23" s="32"/>
      <c r="D23" s="32"/>
      <c r="E23" s="32"/>
      <c r="F23" s="32"/>
      <c r="G23" s="32"/>
      <c r="H23" s="38"/>
      <c r="I23" s="38"/>
      <c r="J23" s="38"/>
      <c r="K23" s="38"/>
      <c r="L23" s="38"/>
      <c r="M23" s="32"/>
      <c r="N23" s="33"/>
      <c r="O23" s="34"/>
      <c r="P23" s="35"/>
      <c r="Q23" s="33"/>
      <c r="R23" s="33"/>
      <c r="S23" s="33"/>
      <c r="T23" s="33"/>
      <c r="U23" s="33"/>
      <c r="V23" s="33"/>
      <c r="W23" s="33"/>
      <c r="Y23" s="41"/>
      <c r="Z23" s="47"/>
      <c r="AA23" s="40"/>
    </row>
    <row r="24" spans="1:27" ht="11.1" customHeight="1" x14ac:dyDescent="0.2">
      <c r="A24" s="26" t="s">
        <v>59</v>
      </c>
      <c r="B24" s="26">
        <v>2</v>
      </c>
      <c r="C24" s="27"/>
      <c r="D24" s="27"/>
      <c r="E24" s="27"/>
      <c r="F24" s="27"/>
      <c r="G24" s="27"/>
      <c r="H24" s="37"/>
      <c r="I24" s="37"/>
      <c r="J24" s="37"/>
      <c r="K24" s="37"/>
      <c r="L24" s="37"/>
      <c r="M24" s="27"/>
      <c r="N24" s="28"/>
      <c r="O24" s="29"/>
      <c r="P24" s="30"/>
      <c r="Q24" s="28"/>
      <c r="R24" s="28"/>
      <c r="S24" s="28"/>
      <c r="T24" s="28"/>
      <c r="U24" s="28"/>
      <c r="V24" s="28"/>
      <c r="W24" s="28"/>
      <c r="Y24" s="41" t="s">
        <v>42</v>
      </c>
      <c r="Z24" s="47">
        <v>11306</v>
      </c>
      <c r="AA24" s="40">
        <f>SUM(U42:V42:W42)</f>
        <v>0</v>
      </c>
    </row>
    <row r="25" spans="1:27" ht="11.1" customHeight="1" x14ac:dyDescent="0.2">
      <c r="A25" s="31" t="s">
        <v>53</v>
      </c>
      <c r="B25" s="31">
        <v>3</v>
      </c>
      <c r="C25" s="32"/>
      <c r="D25" s="32"/>
      <c r="E25" s="32"/>
      <c r="F25" s="32"/>
      <c r="G25" s="32" t="s">
        <v>71</v>
      </c>
      <c r="H25" s="38" t="s">
        <v>76</v>
      </c>
      <c r="I25" s="38"/>
      <c r="J25" s="38"/>
      <c r="K25" s="38"/>
      <c r="L25" s="38"/>
      <c r="M25" s="32"/>
      <c r="N25" s="33"/>
      <c r="O25" s="34"/>
      <c r="P25" s="35"/>
      <c r="Q25" s="33"/>
      <c r="R25" s="33"/>
      <c r="S25" s="33"/>
      <c r="T25" s="33"/>
      <c r="U25" s="33"/>
      <c r="V25" s="33"/>
      <c r="W25" s="33"/>
      <c r="Y25" s="41"/>
      <c r="Z25" s="47"/>
      <c r="AA25" s="40"/>
    </row>
    <row r="26" spans="1:27" ht="11.1" customHeight="1" x14ac:dyDescent="0.2">
      <c r="A26" s="26" t="s">
        <v>54</v>
      </c>
      <c r="B26" s="26">
        <v>4</v>
      </c>
      <c r="C26" s="27"/>
      <c r="D26" s="27"/>
      <c r="E26" s="27"/>
      <c r="F26" s="27"/>
      <c r="G26" s="27"/>
      <c r="H26" s="37"/>
      <c r="I26" s="37"/>
      <c r="J26" s="37"/>
      <c r="K26" s="37"/>
      <c r="L26" s="37"/>
      <c r="M26" s="27"/>
      <c r="N26" s="28"/>
      <c r="O26" s="29"/>
      <c r="P26" s="30"/>
      <c r="Q26" s="28"/>
      <c r="R26" s="28"/>
      <c r="S26" s="28"/>
      <c r="T26" s="28"/>
      <c r="U26" s="28"/>
      <c r="V26" s="28"/>
      <c r="W26" s="28"/>
      <c r="Y26" s="41" t="s">
        <v>10</v>
      </c>
      <c r="Z26" s="47">
        <v>11303</v>
      </c>
      <c r="AA26" s="40">
        <f>SUM(T12:T41)</f>
        <v>0</v>
      </c>
    </row>
    <row r="27" spans="1:27" ht="11.1" customHeight="1" x14ac:dyDescent="0.2">
      <c r="A27" s="31" t="s">
        <v>55</v>
      </c>
      <c r="B27" s="31">
        <v>5</v>
      </c>
      <c r="C27" s="32"/>
      <c r="D27" s="32"/>
      <c r="E27" s="32"/>
      <c r="F27" s="32"/>
      <c r="G27" s="32"/>
      <c r="H27" s="38"/>
      <c r="I27" s="38"/>
      <c r="J27" s="38"/>
      <c r="K27" s="38"/>
      <c r="L27" s="38"/>
      <c r="M27" s="32"/>
      <c r="N27" s="33"/>
      <c r="O27" s="34"/>
      <c r="P27" s="35"/>
      <c r="Q27" s="33"/>
      <c r="R27" s="33"/>
      <c r="S27" s="33"/>
      <c r="T27" s="33"/>
      <c r="U27" s="33"/>
      <c r="V27" s="33"/>
      <c r="W27" s="33"/>
      <c r="Y27" s="41"/>
      <c r="Z27" s="47"/>
      <c r="AA27" s="40"/>
    </row>
    <row r="28" spans="1:27" ht="11.1" customHeight="1" x14ac:dyDescent="0.2">
      <c r="A28" s="26" t="s">
        <v>56</v>
      </c>
      <c r="B28" s="26">
        <v>6</v>
      </c>
      <c r="C28" s="27"/>
      <c r="D28" s="27"/>
      <c r="E28" s="27"/>
      <c r="F28" s="27"/>
      <c r="G28" s="27"/>
      <c r="H28" s="37"/>
      <c r="I28" s="37"/>
      <c r="J28" s="37"/>
      <c r="K28" s="37"/>
      <c r="L28" s="37"/>
      <c r="M28" s="27"/>
      <c r="N28" s="28"/>
      <c r="O28" s="29"/>
      <c r="P28" s="30"/>
      <c r="Q28" s="28"/>
      <c r="R28" s="28"/>
      <c r="S28" s="28"/>
      <c r="T28" s="28"/>
      <c r="U28" s="28"/>
      <c r="V28" s="28"/>
      <c r="W28" s="28"/>
      <c r="Y28" s="41" t="s">
        <v>43</v>
      </c>
      <c r="Z28" s="60">
        <v>11309</v>
      </c>
      <c r="AA28" s="40">
        <f>SUM(S12:S41)</f>
        <v>0</v>
      </c>
    </row>
    <row r="29" spans="1:27" ht="11.1" customHeight="1" x14ac:dyDescent="0.2">
      <c r="A29" s="31" t="s">
        <v>57</v>
      </c>
      <c r="B29" s="31">
        <v>7</v>
      </c>
      <c r="C29" s="32"/>
      <c r="D29" s="32"/>
      <c r="E29" s="32"/>
      <c r="F29" s="32"/>
      <c r="G29" s="32"/>
      <c r="H29" s="38"/>
      <c r="I29" s="38"/>
      <c r="J29" s="38"/>
      <c r="K29" s="38"/>
      <c r="L29" s="38"/>
      <c r="M29" s="32"/>
      <c r="N29" s="33"/>
      <c r="O29" s="34"/>
      <c r="P29" s="35"/>
      <c r="Q29" s="33"/>
      <c r="R29" s="33"/>
      <c r="S29" s="33"/>
      <c r="T29" s="33"/>
      <c r="U29" s="33"/>
      <c r="V29" s="33"/>
      <c r="W29" s="33"/>
      <c r="Y29" s="41"/>
      <c r="Z29" s="60"/>
      <c r="AA29" s="40"/>
    </row>
    <row r="30" spans="1:27" ht="11.1" customHeight="1" x14ac:dyDescent="0.2">
      <c r="A30" s="26" t="s">
        <v>58</v>
      </c>
      <c r="B30" s="26">
        <v>8</v>
      </c>
      <c r="C30" s="27"/>
      <c r="D30" s="27"/>
      <c r="E30" s="27"/>
      <c r="F30" s="27"/>
      <c r="G30" s="27"/>
      <c r="H30" s="37"/>
      <c r="I30" s="37"/>
      <c r="J30" s="37"/>
      <c r="K30" s="37"/>
      <c r="L30" s="37"/>
      <c r="M30" s="27"/>
      <c r="N30" s="28"/>
      <c r="O30" s="29"/>
      <c r="P30" s="30"/>
      <c r="Q30" s="28"/>
      <c r="R30" s="28"/>
      <c r="S30" s="28"/>
      <c r="T30" s="28"/>
      <c r="U30" s="28"/>
      <c r="V30" s="28"/>
      <c r="W30" s="28"/>
      <c r="Y30" s="41" t="s">
        <v>31</v>
      </c>
      <c r="Z30" s="47">
        <v>10210</v>
      </c>
      <c r="AA30" s="40"/>
    </row>
    <row r="31" spans="1:27" ht="11.1" customHeight="1" x14ac:dyDescent="0.2">
      <c r="A31" s="31" t="s">
        <v>59</v>
      </c>
      <c r="B31" s="31">
        <v>9</v>
      </c>
      <c r="C31" s="32"/>
      <c r="D31" s="32"/>
      <c r="E31" s="32"/>
      <c r="F31" s="32"/>
      <c r="G31" s="32"/>
      <c r="H31" s="68"/>
      <c r="I31" s="69"/>
      <c r="J31" s="69"/>
      <c r="K31" s="69"/>
      <c r="L31" s="70"/>
      <c r="M31" s="32"/>
      <c r="N31" s="33"/>
      <c r="O31" s="34"/>
      <c r="P31" s="35"/>
      <c r="Q31" s="33"/>
      <c r="R31" s="33"/>
      <c r="S31" s="33"/>
      <c r="T31" s="33"/>
      <c r="U31" s="33"/>
      <c r="V31" s="33"/>
      <c r="W31" s="33"/>
      <c r="Y31" s="41"/>
      <c r="Z31" s="47"/>
      <c r="AA31" s="40"/>
    </row>
    <row r="32" spans="1:27" ht="11.1" customHeight="1" x14ac:dyDescent="0.2">
      <c r="A32" s="26" t="s">
        <v>53</v>
      </c>
      <c r="B32" s="26">
        <v>10</v>
      </c>
      <c r="C32" s="27"/>
      <c r="D32" s="27"/>
      <c r="E32" s="27"/>
      <c r="F32" s="27"/>
      <c r="G32" s="27"/>
      <c r="H32" s="37"/>
      <c r="I32" s="37"/>
      <c r="J32" s="37"/>
      <c r="K32" s="37"/>
      <c r="L32" s="37"/>
      <c r="M32" s="27"/>
      <c r="N32" s="28"/>
      <c r="O32" s="29"/>
      <c r="P32" s="30"/>
      <c r="Q32" s="28"/>
      <c r="R32" s="28"/>
      <c r="S32" s="28"/>
      <c r="T32" s="28"/>
      <c r="U32" s="28"/>
      <c r="V32" s="28"/>
      <c r="W32" s="28"/>
      <c r="Y32" s="41"/>
      <c r="Z32" s="47"/>
      <c r="AA32" s="40"/>
    </row>
    <row r="33" spans="1:27" ht="11.1" customHeight="1" x14ac:dyDescent="0.2">
      <c r="A33" s="31" t="s">
        <v>54</v>
      </c>
      <c r="B33" s="31">
        <v>11</v>
      </c>
      <c r="C33" s="32"/>
      <c r="D33" s="32"/>
      <c r="E33" s="32"/>
      <c r="F33" s="32"/>
      <c r="G33" s="32"/>
      <c r="H33" s="68"/>
      <c r="I33" s="69"/>
      <c r="J33" s="69"/>
      <c r="K33" s="69"/>
      <c r="L33" s="70"/>
      <c r="M33" s="32"/>
      <c r="N33" s="33"/>
      <c r="O33" s="34"/>
      <c r="P33" s="35"/>
      <c r="Q33" s="33"/>
      <c r="R33" s="33"/>
      <c r="S33" s="33"/>
      <c r="T33" s="33"/>
      <c r="U33" s="33"/>
      <c r="V33" s="33"/>
      <c r="W33" s="33"/>
      <c r="Y33" s="41"/>
      <c r="Z33" s="47"/>
      <c r="AA33" s="40"/>
    </row>
    <row r="34" spans="1:27" ht="11.1" customHeight="1" x14ac:dyDescent="0.2">
      <c r="A34" s="26" t="s">
        <v>55</v>
      </c>
      <c r="B34" s="26">
        <v>12</v>
      </c>
      <c r="C34" s="27"/>
      <c r="D34" s="27"/>
      <c r="E34" s="27"/>
      <c r="F34" s="27"/>
      <c r="G34" s="27"/>
      <c r="H34" s="37"/>
      <c r="I34" s="37"/>
      <c r="J34" s="37"/>
      <c r="K34" s="37"/>
      <c r="L34" s="37"/>
      <c r="M34" s="27"/>
      <c r="N34" s="28"/>
      <c r="O34" s="29"/>
      <c r="P34" s="30"/>
      <c r="Q34" s="28"/>
      <c r="R34" s="28"/>
      <c r="S34" s="28"/>
      <c r="T34" s="28"/>
      <c r="U34" s="28"/>
      <c r="V34" s="28"/>
      <c r="W34" s="28"/>
      <c r="Y34" s="67" t="s">
        <v>37</v>
      </c>
      <c r="Z34" s="67"/>
      <c r="AA34" s="66">
        <f>SUM(AA10:AA31)</f>
        <v>0</v>
      </c>
    </row>
    <row r="35" spans="1:27" ht="11.1" customHeight="1" x14ac:dyDescent="0.2">
      <c r="A35" s="31" t="s">
        <v>56</v>
      </c>
      <c r="B35" s="31">
        <v>13</v>
      </c>
      <c r="C35" s="32"/>
      <c r="D35" s="32"/>
      <c r="E35" s="32"/>
      <c r="F35" s="32"/>
      <c r="G35" s="32"/>
      <c r="H35" s="38"/>
      <c r="I35" s="38"/>
      <c r="J35" s="38"/>
      <c r="K35" s="38"/>
      <c r="L35" s="38"/>
      <c r="M35" s="32"/>
      <c r="N35" s="33"/>
      <c r="O35" s="34"/>
      <c r="P35" s="35"/>
      <c r="Q35" s="33"/>
      <c r="R35" s="33"/>
      <c r="S35" s="33"/>
      <c r="T35" s="33"/>
      <c r="U35" s="33"/>
      <c r="V35" s="33"/>
      <c r="W35" s="33"/>
      <c r="Y35" s="67"/>
      <c r="Z35" s="67"/>
      <c r="AA35" s="66"/>
    </row>
    <row r="36" spans="1:27" ht="11.1" customHeight="1" x14ac:dyDescent="0.2">
      <c r="A36" s="26" t="s">
        <v>57</v>
      </c>
      <c r="B36" s="26">
        <v>14</v>
      </c>
      <c r="C36" s="27"/>
      <c r="D36" s="27"/>
      <c r="E36" s="27"/>
      <c r="F36" s="27"/>
      <c r="G36" s="27"/>
      <c r="H36" s="37"/>
      <c r="I36" s="37"/>
      <c r="J36" s="37"/>
      <c r="K36" s="37"/>
      <c r="L36" s="37"/>
      <c r="M36" s="27"/>
      <c r="N36" s="28"/>
      <c r="O36" s="29"/>
      <c r="P36" s="30"/>
      <c r="Q36" s="28"/>
      <c r="R36" s="28"/>
      <c r="S36" s="28"/>
      <c r="T36" s="28"/>
      <c r="U36" s="28"/>
      <c r="V36" s="28"/>
      <c r="W36" s="28"/>
      <c r="Y36" s="16" t="s">
        <v>4</v>
      </c>
      <c r="Z36" s="17">
        <v>41004</v>
      </c>
      <c r="AA36" s="18">
        <f>COUNTIF(F10:F41,"x")</f>
        <v>0</v>
      </c>
    </row>
    <row r="37" spans="1:27" ht="11.1" customHeight="1" x14ac:dyDescent="0.2">
      <c r="A37" s="31" t="s">
        <v>58</v>
      </c>
      <c r="B37" s="31">
        <v>15</v>
      </c>
      <c r="C37" s="32"/>
      <c r="D37" s="32"/>
      <c r="E37" s="32"/>
      <c r="F37" s="32"/>
      <c r="G37" s="32"/>
      <c r="H37" s="38"/>
      <c r="I37" s="38"/>
      <c r="J37" s="38"/>
      <c r="K37" s="38"/>
      <c r="L37" s="38"/>
      <c r="M37" s="32"/>
      <c r="N37" s="33"/>
      <c r="O37" s="34"/>
      <c r="P37" s="35"/>
      <c r="Q37" s="33"/>
      <c r="R37" s="33"/>
      <c r="S37" s="33"/>
      <c r="T37" s="33"/>
      <c r="U37" s="33"/>
      <c r="V37" s="33"/>
      <c r="W37" s="33"/>
      <c r="Y37" s="19" t="s">
        <v>41</v>
      </c>
      <c r="Z37" s="19"/>
      <c r="AA37" s="19">
        <f>COUNTIF(E10:E38,"x")</f>
        <v>0</v>
      </c>
    </row>
    <row r="38" spans="1:27" ht="11.1" customHeight="1" x14ac:dyDescent="0.2">
      <c r="A38" s="26" t="s">
        <v>59</v>
      </c>
      <c r="B38" s="26">
        <v>16</v>
      </c>
      <c r="C38" s="27"/>
      <c r="D38" s="27"/>
      <c r="E38" s="27"/>
      <c r="F38" s="27"/>
      <c r="G38" s="27"/>
      <c r="H38" s="37"/>
      <c r="I38" s="37"/>
      <c r="J38" s="37"/>
      <c r="K38" s="37"/>
      <c r="L38" s="37"/>
      <c r="M38" s="27"/>
      <c r="N38" s="28"/>
      <c r="O38" s="29"/>
      <c r="P38" s="30"/>
      <c r="Q38" s="28"/>
      <c r="R38" s="28"/>
      <c r="S38" s="28"/>
      <c r="T38" s="28"/>
      <c r="U38" s="28"/>
      <c r="V38" s="28"/>
      <c r="W38" s="28"/>
      <c r="Y38" s="19" t="s">
        <v>45</v>
      </c>
      <c r="Z38" s="20">
        <v>41200</v>
      </c>
      <c r="AA38" s="21">
        <f>M42</f>
        <v>0</v>
      </c>
    </row>
    <row r="39" spans="1:27" ht="11.1" customHeight="1" x14ac:dyDescent="0.2">
      <c r="A39" s="31" t="s">
        <v>53</v>
      </c>
      <c r="B39" s="31">
        <v>17</v>
      </c>
      <c r="C39" s="32"/>
      <c r="D39" s="32"/>
      <c r="E39" s="32"/>
      <c r="F39" s="32"/>
      <c r="G39" s="32"/>
      <c r="H39" s="38"/>
      <c r="I39" s="38"/>
      <c r="J39" s="38"/>
      <c r="K39" s="38"/>
      <c r="L39" s="38"/>
      <c r="M39" s="32"/>
      <c r="N39" s="33"/>
      <c r="O39" s="34"/>
      <c r="P39" s="35"/>
      <c r="Q39" s="33"/>
      <c r="R39" s="33"/>
      <c r="S39" s="33"/>
      <c r="T39" s="33"/>
      <c r="U39" s="33"/>
      <c r="V39" s="33"/>
      <c r="W39" s="33"/>
      <c r="Y39" s="19" t="s">
        <v>46</v>
      </c>
      <c r="Z39" s="20">
        <v>11300</v>
      </c>
      <c r="AA39" s="21">
        <f>P42</f>
        <v>0</v>
      </c>
    </row>
    <row r="40" spans="1:27" ht="11.1" customHeight="1" x14ac:dyDescent="0.2">
      <c r="A40" s="26" t="s">
        <v>54</v>
      </c>
      <c r="B40" s="26">
        <v>18</v>
      </c>
      <c r="C40" s="27"/>
      <c r="D40" s="27"/>
      <c r="E40" s="27"/>
      <c r="F40" s="27"/>
      <c r="G40" s="27"/>
      <c r="H40" s="37"/>
      <c r="I40" s="37"/>
      <c r="J40" s="37"/>
      <c r="K40" s="37"/>
      <c r="L40" s="37"/>
      <c r="M40" s="27"/>
      <c r="N40" s="28"/>
      <c r="O40" s="29"/>
      <c r="P40" s="30"/>
      <c r="Q40" s="28"/>
      <c r="R40" s="28"/>
      <c r="S40" s="28"/>
      <c r="T40" s="28"/>
      <c r="U40" s="28"/>
      <c r="V40" s="28"/>
      <c r="W40" s="28"/>
      <c r="Y40" s="63" t="s">
        <v>32</v>
      </c>
      <c r="Z40" s="63"/>
      <c r="AA40" s="63"/>
    </row>
    <row r="41" spans="1:27" ht="11.1" customHeight="1" thickBot="1" x14ac:dyDescent="0.25">
      <c r="A41" s="31" t="s">
        <v>55</v>
      </c>
      <c r="B41" s="31">
        <v>19</v>
      </c>
      <c r="C41" s="32"/>
      <c r="D41" s="32"/>
      <c r="E41" s="32"/>
      <c r="F41" s="32"/>
      <c r="G41" s="32"/>
      <c r="H41" s="38"/>
      <c r="I41" s="38"/>
      <c r="J41" s="38"/>
      <c r="K41" s="38"/>
      <c r="L41" s="38"/>
      <c r="M41" s="32"/>
      <c r="N41" s="33"/>
      <c r="O41" s="34"/>
      <c r="P41" s="35"/>
      <c r="Q41" s="33"/>
      <c r="R41" s="33"/>
      <c r="S41" s="33"/>
      <c r="T41" s="33"/>
      <c r="U41" s="33"/>
      <c r="V41" s="33"/>
      <c r="W41" s="33"/>
      <c r="Y41" s="63"/>
      <c r="Z41" s="63"/>
      <c r="AA41" s="63"/>
    </row>
    <row r="42" spans="1:27" ht="11.1" customHeight="1" x14ac:dyDescent="0.2">
      <c r="B42" s="23"/>
      <c r="C42" s="23"/>
      <c r="D42" s="23"/>
      <c r="E42" s="23"/>
      <c r="F42" s="23"/>
      <c r="G42" s="23"/>
      <c r="H42" s="23"/>
      <c r="I42" s="23"/>
      <c r="J42" s="64"/>
      <c r="M42" s="9">
        <f>SUM(M12:M41)</f>
        <v>0</v>
      </c>
      <c r="N42" s="10"/>
      <c r="O42" s="10"/>
      <c r="P42" s="9">
        <f>SUM(P12:P41)</f>
        <v>0</v>
      </c>
      <c r="Q42" s="2"/>
      <c r="R42" s="2"/>
      <c r="S42" s="2"/>
      <c r="T42" s="2"/>
      <c r="U42" s="13">
        <f>SUM(U12:U41)</f>
        <v>0</v>
      </c>
      <c r="V42" s="15">
        <f>SUM(V12:V41)</f>
        <v>0</v>
      </c>
      <c r="W42" s="14">
        <f>SUM(W12:W41)</f>
        <v>0</v>
      </c>
      <c r="Y42" s="63"/>
      <c r="Z42" s="63"/>
      <c r="AA42" s="63"/>
    </row>
    <row r="43" spans="1:27" ht="12" thickBot="1" x14ac:dyDescent="0.25">
      <c r="B43" s="24"/>
      <c r="C43" s="24"/>
      <c r="D43" s="24"/>
      <c r="E43" s="24"/>
      <c r="F43" s="24"/>
      <c r="G43" s="24"/>
      <c r="H43" s="24"/>
      <c r="I43" s="24"/>
      <c r="J43" s="65"/>
      <c r="M43" s="11"/>
      <c r="N43" s="11"/>
      <c r="O43" s="11"/>
      <c r="P43" s="11"/>
      <c r="Y43" s="62" t="s">
        <v>34</v>
      </c>
      <c r="Z43" s="62"/>
      <c r="AA43" s="62"/>
    </row>
    <row r="44" spans="1:27" ht="12.75" x14ac:dyDescent="0.2">
      <c r="B44" s="25"/>
      <c r="C44" s="25"/>
      <c r="D44" s="25"/>
      <c r="E44" s="25"/>
      <c r="F44" s="25"/>
      <c r="G44" s="25"/>
      <c r="H44" s="25"/>
      <c r="I44" s="25"/>
      <c r="J44" s="3" t="s">
        <v>33</v>
      </c>
      <c r="L44" s="1" t="s">
        <v>36</v>
      </c>
      <c r="M44" s="11"/>
      <c r="N44" s="11"/>
      <c r="O44" s="9">
        <f>SUM(M42,P42)</f>
        <v>0</v>
      </c>
      <c r="P44" s="11"/>
      <c r="R44" s="1" t="s">
        <v>38</v>
      </c>
      <c r="T44" s="12">
        <v>0.5</v>
      </c>
      <c r="Y44" s="62"/>
      <c r="Z44" s="62"/>
      <c r="AA44" s="62"/>
    </row>
    <row r="45" spans="1:27" ht="11.25" customHeight="1" x14ac:dyDescent="0.2"/>
    <row r="46" spans="1:27" x14ac:dyDescent="0.2">
      <c r="B46" s="58">
        <v>44943</v>
      </c>
      <c r="C46" s="58"/>
      <c r="D46" s="58"/>
      <c r="E46" s="58"/>
    </row>
  </sheetData>
  <sheetProtection algorithmName="SHA-512" hashValue="RXb4gAC7815NVDtuM408+FabD5lPqX/2JiGkjgsMI1hR7jGj6qU/zpEsFqtO/RS7Epicf7vXeFu74YJZUCDf+A==" saltValue="C7rUdNSagjNUxau5Pq+YSA==" spinCount="100000" sheet="1" objects="1" scenarios="1"/>
  <mergeCells count="104">
    <mergeCell ref="J42:J43"/>
    <mergeCell ref="Y43:AA44"/>
    <mergeCell ref="B46:E46"/>
    <mergeCell ref="H38:L38"/>
    <mergeCell ref="H39:L39"/>
    <mergeCell ref="H40:L40"/>
    <mergeCell ref="Y40:AA42"/>
    <mergeCell ref="H41:L41"/>
    <mergeCell ref="H34:L34"/>
    <mergeCell ref="Y34:Z35"/>
    <mergeCell ref="AA34:AA35"/>
    <mergeCell ref="H35:L35"/>
    <mergeCell ref="H36:L36"/>
    <mergeCell ref="H37:L37"/>
    <mergeCell ref="H30:L30"/>
    <mergeCell ref="Y30:Y31"/>
    <mergeCell ref="Z30:Z31"/>
    <mergeCell ref="AA30:AA31"/>
    <mergeCell ref="H31:L31"/>
    <mergeCell ref="H32:L32"/>
    <mergeCell ref="Y32:Y33"/>
    <mergeCell ref="Z32:Z33"/>
    <mergeCell ref="AA32:AA33"/>
    <mergeCell ref="H33:L33"/>
    <mergeCell ref="H26:L26"/>
    <mergeCell ref="Y26:Y27"/>
    <mergeCell ref="Z26:Z27"/>
    <mergeCell ref="AA26:AA27"/>
    <mergeCell ref="H27:L27"/>
    <mergeCell ref="H28:L28"/>
    <mergeCell ref="Y28:Y29"/>
    <mergeCell ref="Z28:Z29"/>
    <mergeCell ref="AA28:AA29"/>
    <mergeCell ref="H29:L29"/>
    <mergeCell ref="H22:L22"/>
    <mergeCell ref="Y22:Y23"/>
    <mergeCell ref="Z22:Z23"/>
    <mergeCell ref="AA22:AA23"/>
    <mergeCell ref="H23:L23"/>
    <mergeCell ref="H24:L24"/>
    <mergeCell ref="Y24:Y25"/>
    <mergeCell ref="Z24:Z25"/>
    <mergeCell ref="AA24:AA25"/>
    <mergeCell ref="H25:L25"/>
    <mergeCell ref="H18:L18"/>
    <mergeCell ref="Y18:Y19"/>
    <mergeCell ref="Z18:Z19"/>
    <mergeCell ref="AA18:AA19"/>
    <mergeCell ref="H19:L19"/>
    <mergeCell ref="H20:L20"/>
    <mergeCell ref="Y20:Y21"/>
    <mergeCell ref="Z20:Z21"/>
    <mergeCell ref="AA20:AA21"/>
    <mergeCell ref="H21:L21"/>
    <mergeCell ref="H14:L14"/>
    <mergeCell ref="Y14:Y15"/>
    <mergeCell ref="Z14:Z15"/>
    <mergeCell ref="AA14:AA15"/>
    <mergeCell ref="H15:L15"/>
    <mergeCell ref="H16:L16"/>
    <mergeCell ref="Y16:Y17"/>
    <mergeCell ref="Z16:Z17"/>
    <mergeCell ref="AA16:AA17"/>
    <mergeCell ref="H17:L17"/>
    <mergeCell ref="H12:L12"/>
    <mergeCell ref="Y12:Y13"/>
    <mergeCell ref="Z12:Z13"/>
    <mergeCell ref="AA12:AA13"/>
    <mergeCell ref="H13:L13"/>
    <mergeCell ref="Q7:W7"/>
    <mergeCell ref="J8:L8"/>
    <mergeCell ref="M8:N8"/>
    <mergeCell ref="O8:P8"/>
    <mergeCell ref="M10:O10"/>
    <mergeCell ref="P10:W10"/>
    <mergeCell ref="B7:H8"/>
    <mergeCell ref="J7:L7"/>
    <mergeCell ref="M7:N7"/>
    <mergeCell ref="O7:P7"/>
    <mergeCell ref="Y10:AA10"/>
    <mergeCell ref="H11:L11"/>
    <mergeCell ref="Y11:AA11"/>
    <mergeCell ref="B1:AA1"/>
    <mergeCell ref="B3:G4"/>
    <mergeCell ref="H3:H4"/>
    <mergeCell ref="J3:L3"/>
    <mergeCell ref="M3:N3"/>
    <mergeCell ref="O3:P3"/>
    <mergeCell ref="R3:S3"/>
    <mergeCell ref="T3:W3"/>
    <mergeCell ref="J4:L4"/>
    <mergeCell ref="M4:N4"/>
    <mergeCell ref="O4:P4"/>
    <mergeCell ref="Q4:R5"/>
    <mergeCell ref="S4:W5"/>
    <mergeCell ref="Z4:Z5"/>
    <mergeCell ref="AA4:AA5"/>
    <mergeCell ref="B5:H6"/>
    <mergeCell ref="J5:L5"/>
    <mergeCell ref="M5:N5"/>
    <mergeCell ref="O5:P5"/>
    <mergeCell ref="J6:L6"/>
    <mergeCell ref="M6:N6"/>
    <mergeCell ref="O6:P6"/>
  </mergeCells>
  <dataValidations count="23">
    <dataValidation allowBlank="1" showInputMessage="1" showErrorMessage="1" promptTitle="Objectives Reached" prompt="Briefly, share some objectives reached or highlights from this time period." sqref="A12:A41" xr:uid="{00000000-0002-0000-0600-000000000000}"/>
    <dataValidation allowBlank="1" showInputMessage="1" showErrorMessage="1" promptTitle="Vacation" prompt="Place an &quot;x&quot; in this box if this was a vacation day." sqref="F11" xr:uid="{856CA026-7D48-489E-9B3D-A9D861D0F444}"/>
    <dataValidation allowBlank="1" showInputMessage="1" showErrorMessage="1" promptTitle="Work" prompt="Place an &quot;x&quot; in this box if this was a work day." sqref="C11" xr:uid="{3D4340A2-C64A-4D0D-83D3-305D5AB5E042}"/>
    <dataValidation allowBlank="1" showInputMessage="1" showErrorMessage="1" promptTitle="Personal Information" prompt="Place your personal information here." sqref="T3:W3 T6:W7" xr:uid="{00000000-0002-0000-0600-000004000000}"/>
    <dataValidation allowBlank="1" showInputMessage="1" showErrorMessage="1" promptTitle="New Info?" prompt="Place an &quot;x&quot; in this box if any of your personal information has changed since your last report." sqref="Z7" xr:uid="{00000000-0002-0000-0600-000005000000}"/>
    <dataValidation allowBlank="1" showInputMessage="1" showErrorMessage="1" promptTitle="E-Signature" prompt="Place your initials here as your signature." sqref="J42:J43" xr:uid="{00000000-0002-0000-0600-000006000000}"/>
    <dataValidation allowBlank="1" showInputMessage="1" showErrorMessage="1" promptTitle="Less Conference Miles" prompt="Enter the business miles driven in this vehicle during this pay period." sqref="M7:P7" xr:uid="{00000000-0002-0000-0600-000007000000}"/>
    <dataValidation allowBlank="1" showInputMessage="1" showErrorMessage="1" promptTitle="Last Month" prompt="Enter the odometer reading at the beginning of this reporting period." sqref="M5:P5" xr:uid="{00000000-0002-0000-0600-000008000000}"/>
    <dataValidation allowBlank="1" showInputMessage="1" showErrorMessage="1" promptTitle="This Month" prompt="Enter your odometer reading at the end of this reporting period." sqref="M4:P4" xr:uid="{00000000-0002-0000-0600-000009000000}"/>
    <dataValidation allowBlank="1" showInputMessage="1" showErrorMessage="1" promptTitle="Fees" prompt="Enter any fees for registration for an event, etc." sqref="V11" xr:uid="{74AF6556-1B09-40F7-AB4A-E4FB58A7A679}"/>
    <dataValidation allowBlank="1" showInputMessage="1" showErrorMessage="1" promptTitle="Air Fare" prompt="Enter the amount for airline tickets. Receipt required." sqref="S11" xr:uid="{B5A55B72-3BF2-4B06-9B7F-75495D18795F}"/>
    <dataValidation allowBlank="1" showInputMessage="1" showErrorMessage="1" promptTitle="Parking &amp; Tolls" prompt="Enter the amount for parking and tolls on approved trip. Receipts required." sqref="U11" xr:uid="{59061C4F-E6E7-4EBC-A972-9EE6FA5EF9AD}"/>
    <dataValidation allowBlank="1" showInputMessage="1" showErrorMessage="1" promptTitle="Car Rental" prompt="Enter the amount of car rental, gas, and any other vehicle expenses. Receipts required. " sqref="T11" xr:uid="{1A35F68C-ADC4-42FD-935C-EB324D0237E5}"/>
    <dataValidation allowBlank="1" showInputMessage="1" showErrorMessage="1" promptTitle="Out-of-Conference Meals" prompt="If actual meal cost is entered, reciept is required. Enter per diem if appropriate." sqref="R11" xr:uid="{DA52E2C0-7C35-421B-89F4-C7F05E444701}"/>
    <dataValidation allowBlank="1" showInputMessage="1" showErrorMessage="1" promptTitle="Out-of-Conference Lodging" prompt="Enter the amount spent on lodging outside the Conference. Receipt required." sqref="Q11" xr:uid="{B8A74B97-4394-4923-8B11-C016EB090703}"/>
    <dataValidation allowBlank="1" showInputMessage="1" showErrorMessage="1" promptTitle="Out-of-Conference Mileage" prompt="Enter the business miles you drove outside the Conference." sqref="P11" xr:uid="{66AEAB68-9D0E-487C-BBD8-4B8532BB71FF}"/>
    <dataValidation allowBlank="1" showInputMessage="1" showErrorMessage="1" promptTitle="In-Conference Meals" prompt="Enter the amount spent on meals. Receipt required." sqref="O11" xr:uid="{A5A70D8C-D99A-4295-B407-99106947B443}"/>
    <dataValidation allowBlank="1" showInputMessage="1" showErrorMessage="1" promptTitle="In-Conference Lodging" prompt="Enter the amount spent on lodging. Receipt required." sqref="N11" xr:uid="{98C83DBD-3534-4425-864A-C1446D90274F}"/>
    <dataValidation allowBlank="1" showInputMessage="1" showErrorMessage="1" promptTitle="In-Conference Miles" prompt="Enter the business miles you drove in the Conference this day." sqref="M11" xr:uid="{8B4130F5-C6A4-405E-AD72-3509132FCFC4}"/>
    <dataValidation allowBlank="1" showInputMessage="1" showErrorMessage="1" promptTitle="Place of Labor" prompt="Where did you work from on this day?" sqref="H11:L11" xr:uid="{DB4FDA8F-F8FB-46EB-8258-F2E47795713B}"/>
    <dataValidation allowBlank="1" showInputMessage="1" showErrorMessage="1" promptTitle="Holiday" prompt="Place an &quot;x&quot; in this box if this is an offical Conference Holiday" sqref="G11" xr:uid="{B6935EA7-B034-45F8-BA9A-90FB6FCAB237}"/>
    <dataValidation allowBlank="1" showInputMessage="1" showErrorMessage="1" promptTitle="Sick" prompt="Place an &quot;x&quot; in this box if it was a sick day." sqref="E11" xr:uid="{2BB287AF-649F-444D-896E-92B67158A3E1}"/>
    <dataValidation allowBlank="1" showInputMessage="1" showErrorMessage="1" promptTitle="Day Off" prompt="Place an &quot;x&quot; in this box if this was a day off." sqref="D11" xr:uid="{B2A5FC19-4D3E-4739-B36F-0AF8D47A60BE}"/>
  </dataValidations>
  <pageMargins left="0.7" right="0.7" top="0.75" bottom="0.75" header="0.3" footer="0.3"/>
  <pageSetup scale="8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A47"/>
  <sheetViews>
    <sheetView zoomScale="110" zoomScaleNormal="110" workbookViewId="0">
      <selection activeCell="A12" sqref="A12:A42"/>
    </sheetView>
  </sheetViews>
  <sheetFormatPr defaultRowHeight="11.25" x14ac:dyDescent="0.2"/>
  <cols>
    <col min="1" max="1" width="5.7109375" style="1" bestFit="1" customWidth="1"/>
    <col min="2" max="2" width="4.140625" style="1" bestFit="1" customWidth="1"/>
    <col min="3" max="7" width="2.28515625" style="1" customWidth="1"/>
    <col min="8" max="8" width="7.5703125" style="1" customWidth="1"/>
    <col min="9" max="9" width="4.85546875" style="1" customWidth="1"/>
    <col min="10" max="18" width="5.7109375" style="1" customWidth="1"/>
    <col min="19" max="19" width="7.7109375" style="1" customWidth="1"/>
    <col min="20" max="23" width="5.7109375" style="1" customWidth="1"/>
    <col min="24" max="24" width="2.42578125" style="1" customWidth="1"/>
    <col min="25" max="25" width="7.7109375" style="1" customWidth="1"/>
    <col min="26" max="26" width="5.28515625" style="1" customWidth="1"/>
    <col min="27" max="27" width="8.28515625" style="1" customWidth="1"/>
    <col min="28" max="16384" width="9.140625" style="1"/>
  </cols>
  <sheetData>
    <row r="1" spans="1:27" ht="18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</row>
    <row r="3" spans="1:27" ht="11.1" customHeight="1" thickBot="1" x14ac:dyDescent="0.25">
      <c r="B3" s="74" t="s">
        <v>66</v>
      </c>
      <c r="C3" s="74"/>
      <c r="D3" s="74"/>
      <c r="E3" s="74"/>
      <c r="F3" s="74"/>
      <c r="G3" s="74"/>
      <c r="H3" s="73">
        <v>2025</v>
      </c>
      <c r="J3" s="36" t="s">
        <v>12</v>
      </c>
      <c r="K3" s="84"/>
      <c r="L3" s="84"/>
      <c r="M3" s="36" t="s">
        <v>13</v>
      </c>
      <c r="N3" s="82"/>
      <c r="O3" s="36" t="s">
        <v>14</v>
      </c>
      <c r="P3" s="82"/>
      <c r="R3" s="83"/>
      <c r="S3" s="83"/>
      <c r="T3" s="81"/>
      <c r="U3" s="81"/>
      <c r="V3" s="81"/>
      <c r="W3" s="81"/>
    </row>
    <row r="4" spans="1:27" ht="11.1" customHeight="1" x14ac:dyDescent="0.2">
      <c r="B4" s="74"/>
      <c r="C4" s="74"/>
      <c r="D4" s="74"/>
      <c r="E4" s="74"/>
      <c r="F4" s="74"/>
      <c r="G4" s="74"/>
      <c r="H4" s="73"/>
      <c r="J4" s="61" t="s">
        <v>15</v>
      </c>
      <c r="K4" s="61"/>
      <c r="L4" s="61"/>
      <c r="M4" s="53"/>
      <c r="N4" s="54"/>
      <c r="O4" s="53"/>
      <c r="P4" s="54"/>
      <c r="Q4" s="77" t="s">
        <v>51</v>
      </c>
      <c r="R4" s="78"/>
      <c r="S4" s="79">
        <f>January!S4</f>
        <v>0</v>
      </c>
      <c r="T4" s="79"/>
      <c r="U4" s="79"/>
      <c r="V4" s="79"/>
      <c r="W4" s="79"/>
      <c r="Z4" s="59" t="s">
        <v>19</v>
      </c>
      <c r="AA4" s="51"/>
    </row>
    <row r="5" spans="1:27" ht="11.1" customHeight="1" thickBot="1" x14ac:dyDescent="0.25">
      <c r="B5" s="75" t="s">
        <v>49</v>
      </c>
      <c r="C5" s="75"/>
      <c r="D5" s="75"/>
      <c r="E5" s="75"/>
      <c r="F5" s="75"/>
      <c r="G5" s="75"/>
      <c r="H5" s="75"/>
      <c r="J5" s="61" t="s">
        <v>16</v>
      </c>
      <c r="K5" s="61"/>
      <c r="L5" s="61"/>
      <c r="M5" s="53">
        <f>July!M4</f>
        <v>0</v>
      </c>
      <c r="N5" s="54"/>
      <c r="O5" s="53">
        <f>July!O4</f>
        <v>0</v>
      </c>
      <c r="P5" s="54"/>
      <c r="Q5" s="77"/>
      <c r="R5" s="78"/>
      <c r="S5" s="80"/>
      <c r="T5" s="80"/>
      <c r="U5" s="80"/>
      <c r="V5" s="80"/>
      <c r="W5" s="80"/>
      <c r="Z5" s="59"/>
      <c r="AA5" s="52"/>
    </row>
    <row r="6" spans="1:27" ht="11.1" customHeight="1" x14ac:dyDescent="0.2">
      <c r="B6" s="75"/>
      <c r="C6" s="75"/>
      <c r="D6" s="75"/>
      <c r="E6" s="75"/>
      <c r="F6" s="75"/>
      <c r="G6" s="75"/>
      <c r="H6" s="75"/>
      <c r="J6" s="85" t="s">
        <v>17</v>
      </c>
      <c r="K6" s="85"/>
      <c r="L6" s="85"/>
      <c r="M6" s="42">
        <f>M4-M5</f>
        <v>0</v>
      </c>
      <c r="N6" s="43"/>
      <c r="O6" s="42">
        <f>O4-O5</f>
        <v>0</v>
      </c>
      <c r="P6" s="43"/>
    </row>
    <row r="7" spans="1:27" ht="11.1" customHeight="1" x14ac:dyDescent="0.2">
      <c r="B7" s="76" t="s">
        <v>50</v>
      </c>
      <c r="C7" s="76"/>
      <c r="D7" s="76"/>
      <c r="E7" s="76"/>
      <c r="F7" s="76"/>
      <c r="G7" s="76"/>
      <c r="H7" s="76"/>
      <c r="J7" s="61" t="s">
        <v>35</v>
      </c>
      <c r="K7" s="61"/>
      <c r="L7" s="61"/>
      <c r="M7" s="53"/>
      <c r="N7" s="54"/>
      <c r="O7" s="53"/>
      <c r="P7" s="54"/>
      <c r="Q7" s="71" t="s">
        <v>47</v>
      </c>
      <c r="R7" s="72"/>
      <c r="S7" s="72"/>
      <c r="T7" s="72"/>
      <c r="U7" s="72"/>
      <c r="V7" s="72"/>
      <c r="W7" s="72"/>
    </row>
    <row r="8" spans="1:27" ht="11.1" customHeight="1" x14ac:dyDescent="0.2">
      <c r="B8" s="76"/>
      <c r="C8" s="76"/>
      <c r="D8" s="76"/>
      <c r="E8" s="76"/>
      <c r="F8" s="76"/>
      <c r="G8" s="76"/>
      <c r="H8" s="76"/>
      <c r="J8" s="85" t="s">
        <v>18</v>
      </c>
      <c r="K8" s="85"/>
      <c r="L8" s="85"/>
      <c r="M8" s="42">
        <f>M6-M7</f>
        <v>0</v>
      </c>
      <c r="N8" s="43"/>
      <c r="O8" s="42">
        <f>O6-O7</f>
        <v>0</v>
      </c>
      <c r="P8" s="43"/>
    </row>
    <row r="9" spans="1:27" ht="11.1" customHeight="1" x14ac:dyDescent="0.2">
      <c r="A9" s="22"/>
      <c r="B9" s="22"/>
      <c r="C9" s="22"/>
      <c r="D9" s="22"/>
      <c r="E9" s="22"/>
      <c r="F9" s="22"/>
      <c r="G9" s="22"/>
      <c r="H9" s="22"/>
    </row>
    <row r="10" spans="1:27" ht="12" x14ac:dyDescent="0.2">
      <c r="M10" s="44" t="s">
        <v>23</v>
      </c>
      <c r="N10" s="45"/>
      <c r="O10" s="46"/>
      <c r="P10" s="45" t="s">
        <v>24</v>
      </c>
      <c r="Q10" s="45"/>
      <c r="R10" s="45"/>
      <c r="S10" s="45"/>
      <c r="T10" s="45"/>
      <c r="U10" s="45"/>
      <c r="V10" s="45"/>
      <c r="W10" s="46"/>
      <c r="Y10" s="48" t="s">
        <v>25</v>
      </c>
      <c r="Z10" s="49"/>
      <c r="AA10" s="50"/>
    </row>
    <row r="11" spans="1:27" ht="52.5" customHeight="1" x14ac:dyDescent="0.2">
      <c r="A11" s="8" t="s">
        <v>52</v>
      </c>
      <c r="B11" s="8" t="s">
        <v>1</v>
      </c>
      <c r="C11" s="4" t="s">
        <v>2</v>
      </c>
      <c r="D11" s="4" t="s">
        <v>3</v>
      </c>
      <c r="E11" s="4" t="s">
        <v>41</v>
      </c>
      <c r="F11" s="4" t="s">
        <v>4</v>
      </c>
      <c r="G11" s="4" t="s">
        <v>5</v>
      </c>
      <c r="H11" s="36" t="s">
        <v>6</v>
      </c>
      <c r="I11" s="36"/>
      <c r="J11" s="36"/>
      <c r="K11" s="36"/>
      <c r="L11" s="36"/>
      <c r="M11" s="4" t="s">
        <v>7</v>
      </c>
      <c r="N11" s="4" t="s">
        <v>8</v>
      </c>
      <c r="O11" s="5" t="s">
        <v>9</v>
      </c>
      <c r="P11" s="6" t="s">
        <v>7</v>
      </c>
      <c r="Q11" s="4" t="s">
        <v>8</v>
      </c>
      <c r="R11" s="4" t="s">
        <v>9</v>
      </c>
      <c r="S11" s="4" t="s">
        <v>44</v>
      </c>
      <c r="T11" s="4" t="s">
        <v>10</v>
      </c>
      <c r="U11" s="7" t="s">
        <v>20</v>
      </c>
      <c r="V11" s="4" t="s">
        <v>21</v>
      </c>
      <c r="W11" s="4" t="s">
        <v>22</v>
      </c>
      <c r="Y11" s="55" t="s">
        <v>11</v>
      </c>
      <c r="Z11" s="56"/>
      <c r="AA11" s="57"/>
    </row>
    <row r="12" spans="1:27" ht="11.1" customHeight="1" x14ac:dyDescent="0.2">
      <c r="A12" s="26" t="s">
        <v>56</v>
      </c>
      <c r="B12" s="26">
        <v>20</v>
      </c>
      <c r="C12" s="27"/>
      <c r="D12" s="27"/>
      <c r="E12" s="27"/>
      <c r="F12" s="27"/>
      <c r="G12" s="27"/>
      <c r="H12" s="37"/>
      <c r="I12" s="37"/>
      <c r="J12" s="37"/>
      <c r="K12" s="37"/>
      <c r="L12" s="37"/>
      <c r="M12" s="27" t="s">
        <v>39</v>
      </c>
      <c r="N12" s="28"/>
      <c r="O12" s="29"/>
      <c r="P12" s="30" t="s">
        <v>39</v>
      </c>
      <c r="Q12" s="28"/>
      <c r="R12" s="28"/>
      <c r="S12" s="28"/>
      <c r="T12" s="28"/>
      <c r="U12" s="28"/>
      <c r="V12" s="28"/>
      <c r="W12" s="28" t="s">
        <v>39</v>
      </c>
      <c r="Y12" s="41" t="s">
        <v>26</v>
      </c>
      <c r="Z12" s="47">
        <v>41200</v>
      </c>
      <c r="AA12" s="40">
        <f>M43*T45</f>
        <v>0</v>
      </c>
    </row>
    <row r="13" spans="1:27" ht="11.1" customHeight="1" x14ac:dyDescent="0.2">
      <c r="A13" s="31" t="s">
        <v>57</v>
      </c>
      <c r="B13" s="31">
        <v>21</v>
      </c>
      <c r="C13" s="32"/>
      <c r="D13" s="32"/>
      <c r="E13" s="32"/>
      <c r="F13" s="32"/>
      <c r="G13" s="32"/>
      <c r="H13" s="38"/>
      <c r="I13" s="38"/>
      <c r="J13" s="38"/>
      <c r="K13" s="38"/>
      <c r="L13" s="38"/>
      <c r="M13" s="32"/>
      <c r="N13" s="33"/>
      <c r="O13" s="34"/>
      <c r="P13" s="35"/>
      <c r="Q13" s="33"/>
      <c r="R13" s="33"/>
      <c r="S13" s="33"/>
      <c r="T13" s="33"/>
      <c r="U13" s="33"/>
      <c r="V13" s="33"/>
      <c r="W13" s="33"/>
      <c r="Y13" s="41"/>
      <c r="Z13" s="47"/>
      <c r="AA13" s="40"/>
    </row>
    <row r="14" spans="1:27" ht="11.1" customHeight="1" x14ac:dyDescent="0.2">
      <c r="A14" s="26" t="s">
        <v>58</v>
      </c>
      <c r="B14" s="26">
        <v>22</v>
      </c>
      <c r="C14" s="27"/>
      <c r="D14" s="27"/>
      <c r="E14" s="27"/>
      <c r="F14" s="27"/>
      <c r="G14" s="27"/>
      <c r="H14" s="37"/>
      <c r="I14" s="37"/>
      <c r="J14" s="37"/>
      <c r="K14" s="37"/>
      <c r="L14" s="37"/>
      <c r="M14" s="27"/>
      <c r="N14" s="28"/>
      <c r="O14" s="29"/>
      <c r="P14" s="30"/>
      <c r="Q14" s="28"/>
      <c r="R14" s="28"/>
      <c r="S14" s="28"/>
      <c r="T14" s="28"/>
      <c r="U14" s="28"/>
      <c r="V14" s="28"/>
      <c r="W14" s="28"/>
      <c r="Y14" s="41" t="s">
        <v>40</v>
      </c>
      <c r="Z14" s="47">
        <v>41201</v>
      </c>
      <c r="AA14" s="40">
        <f>SUM(O12:O42)</f>
        <v>0</v>
      </c>
    </row>
    <row r="15" spans="1:27" ht="11.1" customHeight="1" x14ac:dyDescent="0.2">
      <c r="A15" s="31" t="s">
        <v>59</v>
      </c>
      <c r="B15" s="31">
        <v>23</v>
      </c>
      <c r="C15" s="32"/>
      <c r="D15" s="32"/>
      <c r="E15" s="32"/>
      <c r="F15" s="32"/>
      <c r="G15" s="32"/>
      <c r="H15" s="38"/>
      <c r="I15" s="38"/>
      <c r="J15" s="38"/>
      <c r="K15" s="38"/>
      <c r="L15" s="38"/>
      <c r="M15" s="32"/>
      <c r="N15" s="33"/>
      <c r="O15" s="34"/>
      <c r="P15" s="35"/>
      <c r="Q15" s="33"/>
      <c r="R15" s="33"/>
      <c r="S15" s="33"/>
      <c r="T15" s="33"/>
      <c r="U15" s="33"/>
      <c r="V15" s="33"/>
      <c r="W15" s="33"/>
      <c r="Y15" s="41"/>
      <c r="Z15" s="47"/>
      <c r="AA15" s="40"/>
    </row>
    <row r="16" spans="1:27" ht="11.1" customHeight="1" x14ac:dyDescent="0.2">
      <c r="A16" s="26" t="s">
        <v>53</v>
      </c>
      <c r="B16" s="26">
        <v>24</v>
      </c>
      <c r="C16" s="27"/>
      <c r="D16" s="27"/>
      <c r="E16" s="27"/>
      <c r="F16" s="27"/>
      <c r="G16" s="27"/>
      <c r="H16" s="37"/>
      <c r="I16" s="37"/>
      <c r="J16" s="37"/>
      <c r="K16" s="37"/>
      <c r="L16" s="37"/>
      <c r="M16" s="27"/>
      <c r="N16" s="28"/>
      <c r="O16" s="29"/>
      <c r="P16" s="30"/>
      <c r="Q16" s="28"/>
      <c r="R16" s="28"/>
      <c r="S16" s="28"/>
      <c r="T16" s="28"/>
      <c r="U16" s="28"/>
      <c r="V16" s="28"/>
      <c r="W16" s="28"/>
      <c r="Y16" s="41" t="s">
        <v>27</v>
      </c>
      <c r="Z16" s="47">
        <v>41202</v>
      </c>
      <c r="AA16" s="40">
        <f>SUM(N12:N42)</f>
        <v>0</v>
      </c>
    </row>
    <row r="17" spans="1:27" ht="11.1" customHeight="1" x14ac:dyDescent="0.2">
      <c r="A17" s="31" t="s">
        <v>54</v>
      </c>
      <c r="B17" s="31">
        <v>25</v>
      </c>
      <c r="C17" s="32"/>
      <c r="D17" s="32"/>
      <c r="E17" s="32"/>
      <c r="F17" s="32"/>
      <c r="G17" s="32"/>
      <c r="H17" s="38"/>
      <c r="I17" s="38"/>
      <c r="J17" s="38"/>
      <c r="K17" s="38"/>
      <c r="L17" s="38"/>
      <c r="M17" s="32"/>
      <c r="N17" s="33"/>
      <c r="O17" s="34"/>
      <c r="P17" s="35"/>
      <c r="Q17" s="33"/>
      <c r="R17" s="33"/>
      <c r="S17" s="33"/>
      <c r="T17" s="33"/>
      <c r="U17" s="33"/>
      <c r="V17" s="33"/>
      <c r="W17" s="33"/>
      <c r="Y17" s="41"/>
      <c r="Z17" s="47"/>
      <c r="AA17" s="40"/>
    </row>
    <row r="18" spans="1:27" ht="11.1" customHeight="1" x14ac:dyDescent="0.2">
      <c r="A18" s="26" t="s">
        <v>55</v>
      </c>
      <c r="B18" s="26">
        <v>26</v>
      </c>
      <c r="C18" s="27"/>
      <c r="D18" s="27"/>
      <c r="E18" s="27"/>
      <c r="F18" s="27"/>
      <c r="G18" s="27"/>
      <c r="H18" s="37"/>
      <c r="I18" s="37"/>
      <c r="J18" s="37"/>
      <c r="K18" s="37"/>
      <c r="L18" s="37"/>
      <c r="M18" s="27"/>
      <c r="N18" s="28"/>
      <c r="O18" s="29"/>
      <c r="P18" s="30"/>
      <c r="Q18" s="28"/>
      <c r="R18" s="28"/>
      <c r="S18" s="28"/>
      <c r="T18" s="28"/>
      <c r="U18" s="28"/>
      <c r="V18" s="28"/>
      <c r="W18" s="28"/>
      <c r="Y18" s="41" t="s">
        <v>28</v>
      </c>
      <c r="Z18" s="47">
        <v>11300</v>
      </c>
      <c r="AA18" s="40">
        <f>P43*T45</f>
        <v>0</v>
      </c>
    </row>
    <row r="19" spans="1:27" ht="11.1" customHeight="1" x14ac:dyDescent="0.2">
      <c r="A19" s="31" t="s">
        <v>56</v>
      </c>
      <c r="B19" s="31">
        <v>27</v>
      </c>
      <c r="C19" s="32"/>
      <c r="D19" s="32"/>
      <c r="E19" s="32"/>
      <c r="F19" s="32"/>
      <c r="G19" s="32"/>
      <c r="H19" s="38"/>
      <c r="I19" s="38"/>
      <c r="J19" s="38"/>
      <c r="K19" s="38"/>
      <c r="L19" s="38"/>
      <c r="M19" s="32"/>
      <c r="N19" s="33"/>
      <c r="O19" s="34"/>
      <c r="P19" s="35"/>
      <c r="Q19" s="33"/>
      <c r="R19" s="33"/>
      <c r="S19" s="33"/>
      <c r="T19" s="33"/>
      <c r="U19" s="33"/>
      <c r="V19" s="33"/>
      <c r="W19" s="33"/>
      <c r="Y19" s="41"/>
      <c r="Z19" s="47"/>
      <c r="AA19" s="40"/>
    </row>
    <row r="20" spans="1:27" ht="11.1" customHeight="1" x14ac:dyDescent="0.2">
      <c r="A20" s="26" t="s">
        <v>57</v>
      </c>
      <c r="B20" s="26">
        <v>28</v>
      </c>
      <c r="C20" s="27"/>
      <c r="D20" s="27"/>
      <c r="E20" s="27"/>
      <c r="F20" s="27"/>
      <c r="G20" s="27"/>
      <c r="H20" s="37"/>
      <c r="I20" s="37"/>
      <c r="J20" s="37"/>
      <c r="K20" s="37"/>
      <c r="L20" s="37"/>
      <c r="M20" s="27"/>
      <c r="N20" s="28"/>
      <c r="O20" s="29"/>
      <c r="P20" s="30"/>
      <c r="Q20" s="28"/>
      <c r="R20" s="28"/>
      <c r="S20" s="28"/>
      <c r="T20" s="28"/>
      <c r="U20" s="28"/>
      <c r="V20" s="28"/>
      <c r="W20" s="28"/>
      <c r="Y20" s="41" t="s">
        <v>30</v>
      </c>
      <c r="Z20" s="47">
        <v>11301</v>
      </c>
      <c r="AA20" s="40">
        <f>SUM(R12:R42)</f>
        <v>0</v>
      </c>
    </row>
    <row r="21" spans="1:27" ht="11.1" customHeight="1" x14ac:dyDescent="0.2">
      <c r="A21" s="31" t="s">
        <v>58</v>
      </c>
      <c r="B21" s="31">
        <v>29</v>
      </c>
      <c r="C21" s="32"/>
      <c r="D21" s="32"/>
      <c r="E21" s="32"/>
      <c r="F21" s="32"/>
      <c r="G21" s="32"/>
      <c r="H21" s="38"/>
      <c r="I21" s="38"/>
      <c r="J21" s="38"/>
      <c r="K21" s="38"/>
      <c r="L21" s="38"/>
      <c r="M21" s="32"/>
      <c r="N21" s="33"/>
      <c r="O21" s="34"/>
      <c r="P21" s="35"/>
      <c r="Q21" s="33"/>
      <c r="R21" s="33"/>
      <c r="S21" s="33"/>
      <c r="T21" s="33"/>
      <c r="U21" s="33"/>
      <c r="V21" s="33"/>
      <c r="W21" s="33"/>
      <c r="Y21" s="41"/>
      <c r="Z21" s="47"/>
      <c r="AA21" s="40"/>
    </row>
    <row r="22" spans="1:27" ht="11.1" customHeight="1" x14ac:dyDescent="0.2">
      <c r="A22" s="26" t="s">
        <v>59</v>
      </c>
      <c r="B22" s="26">
        <v>30</v>
      </c>
      <c r="C22" s="27"/>
      <c r="D22" s="27"/>
      <c r="E22" s="27"/>
      <c r="F22" s="27"/>
      <c r="G22" s="27"/>
      <c r="H22" s="37"/>
      <c r="I22" s="37"/>
      <c r="J22" s="37"/>
      <c r="K22" s="37"/>
      <c r="L22" s="37"/>
      <c r="M22" s="27"/>
      <c r="N22" s="28"/>
      <c r="O22" s="29"/>
      <c r="P22" s="30"/>
      <c r="Q22" s="28"/>
      <c r="R22" s="28"/>
      <c r="S22" s="28"/>
      <c r="T22" s="28"/>
      <c r="U22" s="28"/>
      <c r="V22" s="28"/>
      <c r="W22" s="28"/>
      <c r="Y22" s="41" t="s">
        <v>29</v>
      </c>
      <c r="Z22" s="47">
        <v>11302</v>
      </c>
      <c r="AA22" s="40">
        <f>SUM(Q12:Q42)</f>
        <v>0</v>
      </c>
    </row>
    <row r="23" spans="1:27" ht="11.1" customHeight="1" x14ac:dyDescent="0.2">
      <c r="A23" s="31" t="s">
        <v>53</v>
      </c>
      <c r="B23" s="31">
        <v>31</v>
      </c>
      <c r="C23" s="32"/>
      <c r="D23" s="32"/>
      <c r="E23" s="32"/>
      <c r="F23" s="32"/>
      <c r="G23" s="32"/>
      <c r="H23" s="38"/>
      <c r="I23" s="38"/>
      <c r="J23" s="38"/>
      <c r="K23" s="38"/>
      <c r="L23" s="38"/>
      <c r="M23" s="32"/>
      <c r="N23" s="33"/>
      <c r="O23" s="34"/>
      <c r="P23" s="35"/>
      <c r="Q23" s="33"/>
      <c r="R23" s="33"/>
      <c r="S23" s="33"/>
      <c r="T23" s="33"/>
      <c r="U23" s="33"/>
      <c r="V23" s="33"/>
      <c r="W23" s="33"/>
      <c r="Y23" s="41"/>
      <c r="Z23" s="47"/>
      <c r="AA23" s="40"/>
    </row>
    <row r="24" spans="1:27" ht="11.1" customHeight="1" x14ac:dyDescent="0.2">
      <c r="A24" s="26" t="s">
        <v>54</v>
      </c>
      <c r="B24" s="26">
        <v>1</v>
      </c>
      <c r="C24" s="27"/>
      <c r="D24" s="27"/>
      <c r="E24" s="27"/>
      <c r="F24" s="27"/>
      <c r="G24" s="27"/>
      <c r="H24" s="37"/>
      <c r="I24" s="37"/>
      <c r="J24" s="37"/>
      <c r="K24" s="37"/>
      <c r="L24" s="37"/>
      <c r="M24" s="27"/>
      <c r="N24" s="28"/>
      <c r="O24" s="29"/>
      <c r="P24" s="30"/>
      <c r="Q24" s="28"/>
      <c r="R24" s="28"/>
      <c r="S24" s="28"/>
      <c r="T24" s="28"/>
      <c r="U24" s="28"/>
      <c r="V24" s="28"/>
      <c r="W24" s="28"/>
      <c r="Y24" s="41" t="s">
        <v>42</v>
      </c>
      <c r="Z24" s="47">
        <v>11306</v>
      </c>
      <c r="AA24" s="40">
        <f>SUM(U43:V43:W43)</f>
        <v>0</v>
      </c>
    </row>
    <row r="25" spans="1:27" ht="11.1" customHeight="1" x14ac:dyDescent="0.2">
      <c r="A25" s="31" t="s">
        <v>55</v>
      </c>
      <c r="B25" s="31">
        <v>2</v>
      </c>
      <c r="C25" s="32"/>
      <c r="D25" s="32"/>
      <c r="E25" s="32"/>
      <c r="F25" s="32"/>
      <c r="G25" s="32"/>
      <c r="H25" s="38"/>
      <c r="I25" s="38"/>
      <c r="J25" s="38"/>
      <c r="K25" s="38"/>
      <c r="L25" s="38"/>
      <c r="M25" s="32"/>
      <c r="N25" s="33"/>
      <c r="O25" s="34"/>
      <c r="P25" s="35"/>
      <c r="Q25" s="33"/>
      <c r="R25" s="33"/>
      <c r="S25" s="33"/>
      <c r="T25" s="33"/>
      <c r="U25" s="33"/>
      <c r="V25" s="33"/>
      <c r="W25" s="33"/>
      <c r="Y25" s="41"/>
      <c r="Z25" s="47"/>
      <c r="AA25" s="40"/>
    </row>
    <row r="26" spans="1:27" ht="11.1" customHeight="1" x14ac:dyDescent="0.2">
      <c r="A26" s="26" t="s">
        <v>56</v>
      </c>
      <c r="B26" s="26">
        <v>3</v>
      </c>
      <c r="C26" s="27"/>
      <c r="D26" s="27"/>
      <c r="E26" s="27"/>
      <c r="F26" s="27"/>
      <c r="G26" s="27"/>
      <c r="H26" s="37"/>
      <c r="I26" s="37"/>
      <c r="J26" s="37"/>
      <c r="K26" s="37"/>
      <c r="L26" s="37"/>
      <c r="M26" s="27"/>
      <c r="N26" s="28"/>
      <c r="O26" s="29"/>
      <c r="P26" s="30"/>
      <c r="Q26" s="28"/>
      <c r="R26" s="28"/>
      <c r="S26" s="28"/>
      <c r="T26" s="28"/>
      <c r="U26" s="28"/>
      <c r="V26" s="28"/>
      <c r="W26" s="28"/>
      <c r="Y26" s="41" t="s">
        <v>10</v>
      </c>
      <c r="Z26" s="47">
        <v>11303</v>
      </c>
      <c r="AA26" s="40">
        <f>SUM(T12:T42)</f>
        <v>0</v>
      </c>
    </row>
    <row r="27" spans="1:27" ht="11.1" customHeight="1" x14ac:dyDescent="0.2">
      <c r="A27" s="31" t="s">
        <v>57</v>
      </c>
      <c r="B27" s="31">
        <v>4</v>
      </c>
      <c r="C27" s="32"/>
      <c r="D27" s="32"/>
      <c r="E27" s="32"/>
      <c r="F27" s="32"/>
      <c r="G27" s="32"/>
      <c r="H27" s="38"/>
      <c r="I27" s="38"/>
      <c r="J27" s="38"/>
      <c r="K27" s="38"/>
      <c r="L27" s="38"/>
      <c r="M27" s="32"/>
      <c r="N27" s="33"/>
      <c r="O27" s="34"/>
      <c r="P27" s="35"/>
      <c r="Q27" s="33"/>
      <c r="R27" s="33"/>
      <c r="S27" s="33"/>
      <c r="T27" s="33"/>
      <c r="U27" s="33"/>
      <c r="V27" s="33"/>
      <c r="W27" s="33"/>
      <c r="Y27" s="41"/>
      <c r="Z27" s="47"/>
      <c r="AA27" s="40"/>
    </row>
    <row r="28" spans="1:27" ht="11.1" customHeight="1" x14ac:dyDescent="0.2">
      <c r="A28" s="26" t="s">
        <v>58</v>
      </c>
      <c r="B28" s="26">
        <v>5</v>
      </c>
      <c r="C28" s="27"/>
      <c r="D28" s="27"/>
      <c r="E28" s="27"/>
      <c r="F28" s="27"/>
      <c r="G28" s="27"/>
      <c r="H28" s="37"/>
      <c r="I28" s="37"/>
      <c r="J28" s="37"/>
      <c r="K28" s="37"/>
      <c r="L28" s="37"/>
      <c r="M28" s="27"/>
      <c r="N28" s="28"/>
      <c r="O28" s="29"/>
      <c r="P28" s="30"/>
      <c r="Q28" s="28"/>
      <c r="R28" s="28"/>
      <c r="S28" s="28"/>
      <c r="T28" s="28"/>
      <c r="U28" s="28"/>
      <c r="V28" s="28"/>
      <c r="W28" s="28"/>
      <c r="Y28" s="41" t="s">
        <v>43</v>
      </c>
      <c r="Z28" s="60">
        <v>11309</v>
      </c>
      <c r="AA28" s="40">
        <f>SUM(S12:S42)</f>
        <v>0</v>
      </c>
    </row>
    <row r="29" spans="1:27" ht="11.1" customHeight="1" x14ac:dyDescent="0.2">
      <c r="A29" s="31" t="s">
        <v>59</v>
      </c>
      <c r="B29" s="31">
        <v>6</v>
      </c>
      <c r="C29" s="32"/>
      <c r="D29" s="32"/>
      <c r="E29" s="32"/>
      <c r="F29" s="32"/>
      <c r="G29" s="32"/>
      <c r="H29" s="38"/>
      <c r="I29" s="38"/>
      <c r="J29" s="38"/>
      <c r="K29" s="38"/>
      <c r="L29" s="38"/>
      <c r="M29" s="32"/>
      <c r="N29" s="33"/>
      <c r="O29" s="34"/>
      <c r="P29" s="35"/>
      <c r="Q29" s="33"/>
      <c r="R29" s="33"/>
      <c r="S29" s="33"/>
      <c r="T29" s="33"/>
      <c r="U29" s="33"/>
      <c r="V29" s="33"/>
      <c r="W29" s="33"/>
      <c r="Y29" s="41"/>
      <c r="Z29" s="60"/>
      <c r="AA29" s="40"/>
    </row>
    <row r="30" spans="1:27" ht="11.1" customHeight="1" x14ac:dyDescent="0.2">
      <c r="A30" s="26" t="s">
        <v>53</v>
      </c>
      <c r="B30" s="26">
        <v>7</v>
      </c>
      <c r="C30" s="27"/>
      <c r="D30" s="27"/>
      <c r="E30" s="27"/>
      <c r="F30" s="27"/>
      <c r="G30" s="27"/>
      <c r="H30" s="37"/>
      <c r="I30" s="37"/>
      <c r="J30" s="37"/>
      <c r="K30" s="37"/>
      <c r="L30" s="37"/>
      <c r="M30" s="27"/>
      <c r="N30" s="28"/>
      <c r="O30" s="29"/>
      <c r="P30" s="30"/>
      <c r="Q30" s="28"/>
      <c r="R30" s="28"/>
      <c r="S30" s="28"/>
      <c r="T30" s="28"/>
      <c r="U30" s="28"/>
      <c r="V30" s="28"/>
      <c r="W30" s="28"/>
      <c r="Y30" s="41" t="s">
        <v>31</v>
      </c>
      <c r="Z30" s="47">
        <v>10210</v>
      </c>
      <c r="AA30" s="40"/>
    </row>
    <row r="31" spans="1:27" ht="11.1" customHeight="1" x14ac:dyDescent="0.2">
      <c r="A31" s="31" t="s">
        <v>54</v>
      </c>
      <c r="B31" s="31">
        <v>8</v>
      </c>
      <c r="C31" s="32"/>
      <c r="D31" s="32"/>
      <c r="E31" s="32"/>
      <c r="F31" s="32"/>
      <c r="G31" s="32"/>
      <c r="H31" s="68"/>
      <c r="I31" s="69"/>
      <c r="J31" s="69"/>
      <c r="K31" s="69"/>
      <c r="L31" s="70"/>
      <c r="M31" s="32"/>
      <c r="N31" s="33"/>
      <c r="O31" s="34"/>
      <c r="P31" s="35"/>
      <c r="Q31" s="33"/>
      <c r="R31" s="33"/>
      <c r="S31" s="33"/>
      <c r="T31" s="33"/>
      <c r="U31" s="33"/>
      <c r="V31" s="33"/>
      <c r="W31" s="33"/>
      <c r="Y31" s="41"/>
      <c r="Z31" s="47"/>
      <c r="AA31" s="40"/>
    </row>
    <row r="32" spans="1:27" ht="11.1" customHeight="1" x14ac:dyDescent="0.2">
      <c r="A32" s="26" t="s">
        <v>55</v>
      </c>
      <c r="B32" s="26">
        <v>9</v>
      </c>
      <c r="C32" s="27"/>
      <c r="D32" s="27"/>
      <c r="E32" s="27"/>
      <c r="F32" s="27"/>
      <c r="G32" s="27"/>
      <c r="H32" s="37"/>
      <c r="I32" s="37"/>
      <c r="J32" s="37"/>
      <c r="K32" s="37"/>
      <c r="L32" s="37"/>
      <c r="M32" s="27"/>
      <c r="N32" s="28"/>
      <c r="O32" s="29"/>
      <c r="P32" s="30"/>
      <c r="Q32" s="28"/>
      <c r="R32" s="28"/>
      <c r="S32" s="28"/>
      <c r="T32" s="28"/>
      <c r="U32" s="28"/>
      <c r="V32" s="28"/>
      <c r="W32" s="28"/>
      <c r="Y32" s="41"/>
      <c r="Z32" s="47"/>
      <c r="AA32" s="40"/>
    </row>
    <row r="33" spans="1:27" ht="11.1" customHeight="1" x14ac:dyDescent="0.2">
      <c r="A33" s="31" t="s">
        <v>56</v>
      </c>
      <c r="B33" s="31">
        <v>10</v>
      </c>
      <c r="C33" s="32"/>
      <c r="D33" s="32"/>
      <c r="E33" s="32"/>
      <c r="F33" s="32"/>
      <c r="G33" s="32"/>
      <c r="H33" s="68"/>
      <c r="I33" s="69"/>
      <c r="J33" s="69"/>
      <c r="K33" s="69"/>
      <c r="L33" s="70"/>
      <c r="M33" s="32"/>
      <c r="N33" s="33"/>
      <c r="O33" s="34"/>
      <c r="P33" s="35"/>
      <c r="Q33" s="33"/>
      <c r="R33" s="33"/>
      <c r="S33" s="33"/>
      <c r="T33" s="33"/>
      <c r="U33" s="33"/>
      <c r="V33" s="33"/>
      <c r="W33" s="33"/>
      <c r="Y33" s="41"/>
      <c r="Z33" s="47"/>
      <c r="AA33" s="40"/>
    </row>
    <row r="34" spans="1:27" ht="11.1" customHeight="1" x14ac:dyDescent="0.2">
      <c r="A34" s="26" t="s">
        <v>57</v>
      </c>
      <c r="B34" s="26">
        <v>11</v>
      </c>
      <c r="C34" s="27"/>
      <c r="D34" s="27"/>
      <c r="E34" s="27"/>
      <c r="F34" s="27"/>
      <c r="G34" s="27"/>
      <c r="H34" s="37"/>
      <c r="I34" s="37"/>
      <c r="J34" s="37"/>
      <c r="K34" s="37"/>
      <c r="L34" s="37"/>
      <c r="M34" s="27"/>
      <c r="N34" s="28"/>
      <c r="O34" s="29"/>
      <c r="P34" s="30"/>
      <c r="Q34" s="28"/>
      <c r="R34" s="28"/>
      <c r="S34" s="28"/>
      <c r="T34" s="28"/>
      <c r="U34" s="28"/>
      <c r="V34" s="28"/>
      <c r="W34" s="28"/>
      <c r="Y34" s="67" t="s">
        <v>37</v>
      </c>
      <c r="Z34" s="67"/>
      <c r="AA34" s="66">
        <f>SUM(AA10:AA31)</f>
        <v>0</v>
      </c>
    </row>
    <row r="35" spans="1:27" ht="11.1" customHeight="1" x14ac:dyDescent="0.2">
      <c r="A35" s="31" t="s">
        <v>58</v>
      </c>
      <c r="B35" s="31">
        <v>12</v>
      </c>
      <c r="C35" s="32"/>
      <c r="D35" s="32"/>
      <c r="E35" s="32"/>
      <c r="F35" s="32"/>
      <c r="G35" s="32"/>
      <c r="H35" s="38"/>
      <c r="I35" s="38"/>
      <c r="J35" s="38"/>
      <c r="K35" s="38"/>
      <c r="L35" s="38"/>
      <c r="M35" s="32"/>
      <c r="N35" s="33"/>
      <c r="O35" s="34"/>
      <c r="P35" s="35"/>
      <c r="Q35" s="33"/>
      <c r="R35" s="33"/>
      <c r="S35" s="33"/>
      <c r="T35" s="33"/>
      <c r="U35" s="33"/>
      <c r="V35" s="33"/>
      <c r="W35" s="33"/>
      <c r="Y35" s="67"/>
      <c r="Z35" s="67"/>
      <c r="AA35" s="66"/>
    </row>
    <row r="36" spans="1:27" ht="11.1" customHeight="1" x14ac:dyDescent="0.2">
      <c r="A36" s="26" t="s">
        <v>59</v>
      </c>
      <c r="B36" s="26">
        <v>13</v>
      </c>
      <c r="C36" s="27"/>
      <c r="D36" s="27"/>
      <c r="E36" s="27"/>
      <c r="F36" s="27"/>
      <c r="G36" s="27"/>
      <c r="H36" s="37"/>
      <c r="I36" s="37"/>
      <c r="J36" s="37"/>
      <c r="K36" s="37"/>
      <c r="L36" s="37"/>
      <c r="M36" s="27"/>
      <c r="N36" s="28"/>
      <c r="O36" s="29"/>
      <c r="P36" s="30"/>
      <c r="Q36" s="28"/>
      <c r="R36" s="28"/>
      <c r="S36" s="28"/>
      <c r="T36" s="28"/>
      <c r="U36" s="28"/>
      <c r="V36" s="28"/>
      <c r="W36" s="28"/>
      <c r="Y36" s="16" t="s">
        <v>4</v>
      </c>
      <c r="Z36" s="17">
        <v>41004</v>
      </c>
      <c r="AA36" s="18">
        <f>COUNTIF(F10:F42,"x")</f>
        <v>0</v>
      </c>
    </row>
    <row r="37" spans="1:27" ht="11.1" customHeight="1" x14ac:dyDescent="0.2">
      <c r="A37" s="31" t="s">
        <v>53</v>
      </c>
      <c r="B37" s="31">
        <v>14</v>
      </c>
      <c r="C37" s="32"/>
      <c r="D37" s="32"/>
      <c r="E37" s="32"/>
      <c r="F37" s="32"/>
      <c r="G37" s="32"/>
      <c r="H37" s="38"/>
      <c r="I37" s="38"/>
      <c r="J37" s="38"/>
      <c r="K37" s="38"/>
      <c r="L37" s="38"/>
      <c r="M37" s="32"/>
      <c r="N37" s="33"/>
      <c r="O37" s="34"/>
      <c r="P37" s="35"/>
      <c r="Q37" s="33"/>
      <c r="R37" s="33"/>
      <c r="S37" s="33"/>
      <c r="T37" s="33"/>
      <c r="U37" s="33"/>
      <c r="V37" s="33"/>
      <c r="W37" s="33"/>
      <c r="Y37" s="19" t="s">
        <v>41</v>
      </c>
      <c r="Z37" s="19"/>
      <c r="AA37" s="19">
        <f>COUNTIF(E10:E38,"x")</f>
        <v>0</v>
      </c>
    </row>
    <row r="38" spans="1:27" ht="11.1" customHeight="1" x14ac:dyDescent="0.2">
      <c r="A38" s="26" t="s">
        <v>54</v>
      </c>
      <c r="B38" s="26">
        <v>15</v>
      </c>
      <c r="C38" s="27"/>
      <c r="D38" s="27"/>
      <c r="E38" s="27"/>
      <c r="F38" s="27"/>
      <c r="G38" s="27"/>
      <c r="H38" s="37"/>
      <c r="I38" s="37"/>
      <c r="J38" s="37"/>
      <c r="K38" s="37"/>
      <c r="L38" s="37"/>
      <c r="M38" s="27"/>
      <c r="N38" s="28"/>
      <c r="O38" s="29"/>
      <c r="P38" s="30"/>
      <c r="Q38" s="28"/>
      <c r="R38" s="28"/>
      <c r="S38" s="28"/>
      <c r="T38" s="28"/>
      <c r="U38" s="28"/>
      <c r="V38" s="28"/>
      <c r="W38" s="28"/>
      <c r="Y38" s="19" t="s">
        <v>45</v>
      </c>
      <c r="Z38" s="20">
        <v>41200</v>
      </c>
      <c r="AA38" s="21">
        <f>M43</f>
        <v>0</v>
      </c>
    </row>
    <row r="39" spans="1:27" ht="11.1" customHeight="1" x14ac:dyDescent="0.2">
      <c r="A39" s="31" t="s">
        <v>55</v>
      </c>
      <c r="B39" s="31">
        <v>16</v>
      </c>
      <c r="C39" s="32"/>
      <c r="D39" s="32"/>
      <c r="E39" s="32"/>
      <c r="F39" s="32"/>
      <c r="G39" s="32"/>
      <c r="H39" s="38"/>
      <c r="I39" s="38"/>
      <c r="J39" s="38"/>
      <c r="K39" s="38"/>
      <c r="L39" s="38"/>
      <c r="M39" s="32"/>
      <c r="N39" s="33"/>
      <c r="O39" s="34"/>
      <c r="P39" s="35"/>
      <c r="Q39" s="33"/>
      <c r="R39" s="33"/>
      <c r="S39" s="33"/>
      <c r="T39" s="33"/>
      <c r="U39" s="33"/>
      <c r="V39" s="33"/>
      <c r="W39" s="33"/>
      <c r="Y39" s="19" t="s">
        <v>46</v>
      </c>
      <c r="Z39" s="20">
        <v>11300</v>
      </c>
      <c r="AA39" s="21">
        <f>P43</f>
        <v>0</v>
      </c>
    </row>
    <row r="40" spans="1:27" ht="11.1" customHeight="1" x14ac:dyDescent="0.2">
      <c r="A40" s="26" t="s">
        <v>56</v>
      </c>
      <c r="B40" s="26">
        <v>17</v>
      </c>
      <c r="C40" s="27"/>
      <c r="D40" s="27"/>
      <c r="E40" s="27"/>
      <c r="F40" s="27"/>
      <c r="G40" s="27"/>
      <c r="H40" s="37"/>
      <c r="I40" s="37"/>
      <c r="J40" s="37"/>
      <c r="K40" s="37"/>
      <c r="L40" s="37"/>
      <c r="M40" s="27"/>
      <c r="N40" s="28"/>
      <c r="O40" s="29"/>
      <c r="P40" s="30"/>
      <c r="Q40" s="28"/>
      <c r="R40" s="28"/>
      <c r="S40" s="28"/>
      <c r="T40" s="28"/>
      <c r="U40" s="28"/>
      <c r="V40" s="28"/>
      <c r="W40" s="28"/>
      <c r="Y40" s="63" t="s">
        <v>32</v>
      </c>
      <c r="Z40" s="63"/>
      <c r="AA40" s="63"/>
    </row>
    <row r="41" spans="1:27" ht="11.1" customHeight="1" x14ac:dyDescent="0.2">
      <c r="A41" s="31" t="s">
        <v>57</v>
      </c>
      <c r="B41" s="31">
        <v>18</v>
      </c>
      <c r="C41" s="32"/>
      <c r="D41" s="32"/>
      <c r="E41" s="32"/>
      <c r="F41" s="32"/>
      <c r="G41" s="32"/>
      <c r="H41" s="38"/>
      <c r="I41" s="38"/>
      <c r="J41" s="38"/>
      <c r="K41" s="38"/>
      <c r="L41" s="38"/>
      <c r="M41" s="32"/>
      <c r="N41" s="33"/>
      <c r="O41" s="34"/>
      <c r="P41" s="35"/>
      <c r="Q41" s="33"/>
      <c r="R41" s="33"/>
      <c r="S41" s="33"/>
      <c r="T41" s="33"/>
      <c r="U41" s="33"/>
      <c r="V41" s="33"/>
      <c r="W41" s="33"/>
      <c r="Y41" s="63"/>
      <c r="Z41" s="63"/>
      <c r="AA41" s="63"/>
    </row>
    <row r="42" spans="1:27" ht="11.1" customHeight="1" thickBot="1" x14ac:dyDescent="0.25">
      <c r="A42" s="26" t="s">
        <v>58</v>
      </c>
      <c r="B42" s="26">
        <v>19</v>
      </c>
      <c r="C42" s="27"/>
      <c r="D42" s="27"/>
      <c r="E42" s="27"/>
      <c r="F42" s="27"/>
      <c r="G42" s="27"/>
      <c r="H42" s="37"/>
      <c r="I42" s="37"/>
      <c r="J42" s="37"/>
      <c r="K42" s="37"/>
      <c r="L42" s="37"/>
      <c r="M42" s="27"/>
      <c r="N42" s="28"/>
      <c r="O42" s="29"/>
      <c r="P42" s="30"/>
      <c r="Q42" s="28"/>
      <c r="R42" s="28"/>
      <c r="S42" s="28"/>
      <c r="T42" s="28"/>
      <c r="U42" s="28"/>
      <c r="V42" s="28"/>
      <c r="W42" s="28"/>
      <c r="Y42" s="63"/>
      <c r="Z42" s="63"/>
      <c r="AA42" s="63"/>
    </row>
    <row r="43" spans="1:27" x14ac:dyDescent="0.2">
      <c r="B43" s="23"/>
      <c r="C43" s="23"/>
      <c r="D43" s="23"/>
      <c r="E43" s="23"/>
      <c r="F43" s="23"/>
      <c r="G43" s="23"/>
      <c r="H43" s="23"/>
      <c r="I43" s="23"/>
      <c r="J43" s="64"/>
      <c r="M43" s="9">
        <f>SUM(M12:M42)</f>
        <v>0</v>
      </c>
      <c r="N43" s="10"/>
      <c r="O43" s="10"/>
      <c r="P43" s="9">
        <f>SUM(P12:P42)</f>
        <v>0</v>
      </c>
      <c r="Q43" s="2"/>
      <c r="R43" s="2"/>
      <c r="S43" s="2"/>
      <c r="T43" s="2"/>
      <c r="U43" s="13">
        <f>SUM(U12:U42)</f>
        <v>0</v>
      </c>
      <c r="V43" s="15">
        <f>SUM(V12:V42)</f>
        <v>0</v>
      </c>
      <c r="W43" s="14">
        <f>SUM(W12:W42)</f>
        <v>0</v>
      </c>
      <c r="Y43" s="62" t="s">
        <v>34</v>
      </c>
      <c r="Z43" s="62"/>
      <c r="AA43" s="62"/>
    </row>
    <row r="44" spans="1:27" ht="12" thickBot="1" x14ac:dyDescent="0.25">
      <c r="B44" s="24"/>
      <c r="C44" s="24"/>
      <c r="D44" s="24"/>
      <c r="E44" s="24"/>
      <c r="F44" s="24"/>
      <c r="G44" s="24"/>
      <c r="H44" s="24"/>
      <c r="I44" s="24"/>
      <c r="J44" s="65"/>
      <c r="M44" s="11"/>
      <c r="N44" s="11"/>
      <c r="O44" s="11"/>
      <c r="P44" s="11"/>
      <c r="Y44" s="62"/>
      <c r="Z44" s="62"/>
      <c r="AA44" s="62"/>
    </row>
    <row r="45" spans="1:27" ht="11.25" customHeight="1" x14ac:dyDescent="0.2">
      <c r="B45" s="25"/>
      <c r="C45" s="25"/>
      <c r="D45" s="25"/>
      <c r="E45" s="25"/>
      <c r="F45" s="25"/>
      <c r="G45" s="25"/>
      <c r="H45" s="25"/>
      <c r="I45" s="25"/>
      <c r="J45" s="3" t="s">
        <v>33</v>
      </c>
      <c r="L45" s="1" t="s">
        <v>36</v>
      </c>
      <c r="M45" s="11"/>
      <c r="N45" s="11"/>
      <c r="O45" s="9">
        <f>SUM(M43,P43)</f>
        <v>0</v>
      </c>
      <c r="P45" s="11"/>
      <c r="R45" s="1" t="s">
        <v>38</v>
      </c>
      <c r="T45" s="12">
        <v>0.5</v>
      </c>
    </row>
    <row r="47" spans="1:27" x14ac:dyDescent="0.2">
      <c r="B47" s="58">
        <v>44943</v>
      </c>
      <c r="C47" s="58"/>
      <c r="D47" s="58"/>
      <c r="E47" s="58"/>
    </row>
  </sheetData>
  <sheetProtection algorithmName="SHA-512" hashValue="gdobSMHZc1Oj7CMZTmUN3UmfBUlP/1QJTEBDUhf0Dj6ydScCV2Jbau/Aa5RdRB3Sruj7t/S/2ITCpN9Y4x3/aA==" saltValue="D2TUViyKMu81xdMiTNUnhQ==" spinCount="100000" sheet="1" objects="1" scenarios="1"/>
  <mergeCells count="105">
    <mergeCell ref="J43:J44"/>
    <mergeCell ref="Y43:AA44"/>
    <mergeCell ref="B47:E47"/>
    <mergeCell ref="H38:L38"/>
    <mergeCell ref="H39:L39"/>
    <mergeCell ref="H40:L40"/>
    <mergeCell ref="Y40:AA42"/>
    <mergeCell ref="H41:L41"/>
    <mergeCell ref="H42:L42"/>
    <mergeCell ref="H34:L34"/>
    <mergeCell ref="Y34:Z35"/>
    <mergeCell ref="AA34:AA35"/>
    <mergeCell ref="H35:L35"/>
    <mergeCell ref="H36:L36"/>
    <mergeCell ref="H37:L37"/>
    <mergeCell ref="H30:L30"/>
    <mergeCell ref="Y30:Y31"/>
    <mergeCell ref="Z30:Z31"/>
    <mergeCell ref="AA30:AA31"/>
    <mergeCell ref="H31:L31"/>
    <mergeCell ref="H32:L32"/>
    <mergeCell ref="Y32:Y33"/>
    <mergeCell ref="Z32:Z33"/>
    <mergeCell ref="AA32:AA33"/>
    <mergeCell ref="H33:L33"/>
    <mergeCell ref="H26:L26"/>
    <mergeCell ref="Y26:Y27"/>
    <mergeCell ref="Z26:Z27"/>
    <mergeCell ref="AA26:AA27"/>
    <mergeCell ref="H27:L27"/>
    <mergeCell ref="H28:L28"/>
    <mergeCell ref="Y28:Y29"/>
    <mergeCell ref="Z28:Z29"/>
    <mergeCell ref="AA28:AA29"/>
    <mergeCell ref="H29:L29"/>
    <mergeCell ref="H22:L22"/>
    <mergeCell ref="Y22:Y23"/>
    <mergeCell ref="Z22:Z23"/>
    <mergeCell ref="AA22:AA23"/>
    <mergeCell ref="H23:L23"/>
    <mergeCell ref="H24:L24"/>
    <mergeCell ref="Y24:Y25"/>
    <mergeCell ref="Z24:Z25"/>
    <mergeCell ref="AA24:AA25"/>
    <mergeCell ref="H25:L25"/>
    <mergeCell ref="H18:L18"/>
    <mergeCell ref="Y18:Y19"/>
    <mergeCell ref="Z18:Z19"/>
    <mergeCell ref="AA18:AA19"/>
    <mergeCell ref="H19:L19"/>
    <mergeCell ref="H20:L20"/>
    <mergeCell ref="Y20:Y21"/>
    <mergeCell ref="Z20:Z21"/>
    <mergeCell ref="AA20:AA21"/>
    <mergeCell ref="H21:L21"/>
    <mergeCell ref="H14:L14"/>
    <mergeCell ref="Y14:Y15"/>
    <mergeCell ref="Z14:Z15"/>
    <mergeCell ref="AA14:AA15"/>
    <mergeCell ref="H15:L15"/>
    <mergeCell ref="H16:L16"/>
    <mergeCell ref="Y16:Y17"/>
    <mergeCell ref="Z16:Z17"/>
    <mergeCell ref="AA16:AA17"/>
    <mergeCell ref="H17:L17"/>
    <mergeCell ref="H12:L12"/>
    <mergeCell ref="Y12:Y13"/>
    <mergeCell ref="Z12:Z13"/>
    <mergeCell ref="AA12:AA13"/>
    <mergeCell ref="H13:L13"/>
    <mergeCell ref="Q7:W7"/>
    <mergeCell ref="J8:L8"/>
    <mergeCell ref="M8:N8"/>
    <mergeCell ref="O8:P8"/>
    <mergeCell ref="M10:O10"/>
    <mergeCell ref="P10:W10"/>
    <mergeCell ref="B7:H8"/>
    <mergeCell ref="J7:L7"/>
    <mergeCell ref="M7:N7"/>
    <mergeCell ref="O7:P7"/>
    <mergeCell ref="Y10:AA10"/>
    <mergeCell ref="H11:L11"/>
    <mergeCell ref="Y11:AA11"/>
    <mergeCell ref="B1:AA1"/>
    <mergeCell ref="B3:G4"/>
    <mergeCell ref="H3:H4"/>
    <mergeCell ref="J3:L3"/>
    <mergeCell ref="M3:N3"/>
    <mergeCell ref="O3:P3"/>
    <mergeCell ref="R3:S3"/>
    <mergeCell ref="T3:W3"/>
    <mergeCell ref="J4:L4"/>
    <mergeCell ref="M4:N4"/>
    <mergeCell ref="O4:P4"/>
    <mergeCell ref="Q4:R5"/>
    <mergeCell ref="S4:W5"/>
    <mergeCell ref="Z4:Z5"/>
    <mergeCell ref="AA4:AA5"/>
    <mergeCell ref="B5:H6"/>
    <mergeCell ref="J5:L5"/>
    <mergeCell ref="M5:N5"/>
    <mergeCell ref="O5:P5"/>
    <mergeCell ref="J6:L6"/>
    <mergeCell ref="M6:N6"/>
    <mergeCell ref="O6:P6"/>
  </mergeCells>
  <dataValidations count="23">
    <dataValidation allowBlank="1" showInputMessage="1" showErrorMessage="1" promptTitle="Vacation" prompt="Place an &quot;x&quot; in this box if this was a vacation day." sqref="F11" xr:uid="{7D489236-C6FF-41E5-BD7F-87C6FDF65EB1}"/>
    <dataValidation allowBlank="1" showInputMessage="1" showErrorMessage="1" promptTitle="Work" prompt="Place an &quot;x&quot; in this box if this was a work day." sqref="C11" xr:uid="{20C2F19C-E2F9-4474-B2A2-F630295880E8}"/>
    <dataValidation allowBlank="1" showInputMessage="1" showErrorMessage="1" promptTitle="Personal Information" prompt="Place your personal information here." sqref="T3:W3 T6:W7" xr:uid="{00000000-0002-0000-0700-000003000000}"/>
    <dataValidation allowBlank="1" showInputMessage="1" showErrorMessage="1" promptTitle="New Info?" prompt="Place an &quot;x&quot; in this box if any of your personal information has changed since your last report." sqref="Z7" xr:uid="{00000000-0002-0000-0700-000004000000}"/>
    <dataValidation allowBlank="1" showInputMessage="1" showErrorMessage="1" promptTitle="E-Signature" prompt="Place your initials here as your signature." sqref="J43:J44" xr:uid="{00000000-0002-0000-0700-000005000000}"/>
    <dataValidation allowBlank="1" showInputMessage="1" showErrorMessage="1" promptTitle="Less Conference Miles" prompt="Enter the business miles driven in this vehicle during this pay period." sqref="M7:P7" xr:uid="{00000000-0002-0000-0700-000006000000}"/>
    <dataValidation allowBlank="1" showInputMessage="1" showErrorMessage="1" promptTitle="Last Month" prompt="Enter the odometer reading at the beginning of this reporting period." sqref="M5:P5" xr:uid="{00000000-0002-0000-0700-000007000000}"/>
    <dataValidation allowBlank="1" showInputMessage="1" showErrorMessage="1" promptTitle="This Month" prompt="Enter your odometer reading at the end of this reporting period." sqref="M4:P4" xr:uid="{00000000-0002-0000-0700-000008000000}"/>
    <dataValidation allowBlank="1" showInputMessage="1" showErrorMessage="1" promptTitle="Fees" prompt="Enter any fees for registration for an event, etc." sqref="V11" xr:uid="{F5D43858-5A1B-426B-81D3-4F382561B840}"/>
    <dataValidation allowBlank="1" showInputMessage="1" showErrorMessage="1" promptTitle="Air Fare" prompt="Enter the amount for airline tickets. Receipt required." sqref="S11" xr:uid="{9C287B58-ACB1-426B-8B63-4A77636CFD30}"/>
    <dataValidation allowBlank="1" showInputMessage="1" showErrorMessage="1" promptTitle="Objectives Reached" prompt="Briefly, share some objectives reached or highlights from this time period." sqref="A12:A42" xr:uid="{00000000-0002-0000-0700-000014000000}"/>
    <dataValidation allowBlank="1" showInputMessage="1" showErrorMessage="1" promptTitle="Parking &amp; Tolls" prompt="Enter the amount for parking and tolls on approved trip. Receipts required." sqref="U11" xr:uid="{E77A5562-7EAD-4741-BFDA-8A1A16ED83D1}"/>
    <dataValidation allowBlank="1" showInputMessage="1" showErrorMessage="1" promptTitle="Car Rental" prompt="Enter the amount of car rental, gas, and any other vehicle expenses. Receipts required. " sqref="T11" xr:uid="{A3CE8E7A-E957-4B6C-916B-6BC6C3018691}"/>
    <dataValidation allowBlank="1" showInputMessage="1" showErrorMessage="1" promptTitle="Out-of-Conference Meals" prompt="If actual meal cost is entered, reciept is required. Enter per diem if appropriate." sqref="R11" xr:uid="{9CEFA103-21C9-4235-B235-4BA819F5FC6E}"/>
    <dataValidation allowBlank="1" showInputMessage="1" showErrorMessage="1" promptTitle="Out-of-Conference Lodging" prompt="Enter the amount spent on lodging outside the Conference. Receipt required." sqref="Q11" xr:uid="{0F787F2E-807C-4FD4-96B3-A1E5F0A17E00}"/>
    <dataValidation allowBlank="1" showInputMessage="1" showErrorMessage="1" promptTitle="Out-of-Conference Mileage" prompt="Enter the business miles you drove outside the Conference." sqref="P11" xr:uid="{ECDF9CBA-372F-4932-A00C-8225D2735C6E}"/>
    <dataValidation allowBlank="1" showInputMessage="1" showErrorMessage="1" promptTitle="In-Conference Meals" prompt="Enter the amount spent on meals. Receipt required." sqref="O11" xr:uid="{115D017B-1F23-4364-B688-8F3C9CCF3CBF}"/>
    <dataValidation allowBlank="1" showInputMessage="1" showErrorMessage="1" promptTitle="In-Conference Lodging" prompt="Enter the amount spent on lodging. Receipt required." sqref="N11" xr:uid="{7C621816-FCCA-4090-8595-7201FBF77530}"/>
    <dataValidation allowBlank="1" showInputMessage="1" showErrorMessage="1" promptTitle="In-Conference Miles" prompt="Enter the business miles you drove in the Conference this day." sqref="M11" xr:uid="{B5BFC2C7-BC9C-420D-846D-0B6CF3794461}"/>
    <dataValidation allowBlank="1" showInputMessage="1" showErrorMessage="1" promptTitle="Place of Labor" prompt="Where did you work from on this day?" sqref="H11:L11" xr:uid="{FD307C16-038A-4B32-8B82-05FF16A5835E}"/>
    <dataValidation allowBlank="1" showInputMessage="1" showErrorMessage="1" promptTitle="Holiday" prompt="Place an &quot;x&quot; in this box if this is an offical Conference Holiday" sqref="G11" xr:uid="{4877167C-4AE1-4349-9601-05FB3DBD66C3}"/>
    <dataValidation allowBlank="1" showInputMessage="1" showErrorMessage="1" promptTitle="Sick" prompt="Place an &quot;x&quot; in this box if it was a sick day." sqref="E11" xr:uid="{91200AD1-FA9D-45A2-AF7E-C959A702DC0A}"/>
    <dataValidation allowBlank="1" showInputMessage="1" showErrorMessage="1" promptTitle="Day Off" prompt="Place an &quot;x&quot; in this box if this was a day off." sqref="D11" xr:uid="{5530683B-F629-4EA6-BC3E-45124E887DB2}"/>
  </dataValidations>
  <pageMargins left="0.7" right="0.7" top="0.75" bottom="0.75" header="0.3" footer="0.3"/>
  <pageSetup scale="8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A47"/>
  <sheetViews>
    <sheetView zoomScale="110" zoomScaleNormal="110" workbookViewId="0">
      <selection activeCell="A12" sqref="A12:A42"/>
    </sheetView>
  </sheetViews>
  <sheetFormatPr defaultRowHeight="11.25" x14ac:dyDescent="0.2"/>
  <cols>
    <col min="1" max="1" width="5.7109375" style="1" bestFit="1" customWidth="1"/>
    <col min="2" max="2" width="4.140625" style="1" bestFit="1" customWidth="1"/>
    <col min="3" max="7" width="2.28515625" style="1" customWidth="1"/>
    <col min="8" max="8" width="7.5703125" style="1" customWidth="1"/>
    <col min="9" max="9" width="4.85546875" style="1" customWidth="1"/>
    <col min="10" max="18" width="5.7109375" style="1" customWidth="1"/>
    <col min="19" max="19" width="7.7109375" style="1" customWidth="1"/>
    <col min="20" max="23" width="5.7109375" style="1" customWidth="1"/>
    <col min="24" max="24" width="2.42578125" style="1" customWidth="1"/>
    <col min="25" max="25" width="7.7109375" style="1" customWidth="1"/>
    <col min="26" max="26" width="5.28515625" style="1" customWidth="1"/>
    <col min="27" max="27" width="8.28515625" style="1" customWidth="1"/>
    <col min="28" max="16384" width="9.140625" style="1"/>
  </cols>
  <sheetData>
    <row r="1" spans="1:27" ht="18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</row>
    <row r="3" spans="1:27" ht="11.1" customHeight="1" thickBot="1" x14ac:dyDescent="0.25">
      <c r="B3" s="74" t="s">
        <v>67</v>
      </c>
      <c r="C3" s="74"/>
      <c r="D3" s="74"/>
      <c r="E3" s="74"/>
      <c r="F3" s="74"/>
      <c r="G3" s="74"/>
      <c r="H3" s="73">
        <v>2025</v>
      </c>
      <c r="J3" s="36" t="s">
        <v>12</v>
      </c>
      <c r="K3" s="84"/>
      <c r="L3" s="84"/>
      <c r="M3" s="36" t="s">
        <v>13</v>
      </c>
      <c r="N3" s="82"/>
      <c r="O3" s="36" t="s">
        <v>14</v>
      </c>
      <c r="P3" s="82"/>
      <c r="R3" s="83"/>
      <c r="S3" s="83"/>
      <c r="T3" s="81"/>
      <c r="U3" s="81"/>
      <c r="V3" s="81"/>
      <c r="W3" s="81"/>
    </row>
    <row r="4" spans="1:27" ht="11.1" customHeight="1" x14ac:dyDescent="0.2">
      <c r="B4" s="74"/>
      <c r="C4" s="74"/>
      <c r="D4" s="74"/>
      <c r="E4" s="74"/>
      <c r="F4" s="74"/>
      <c r="G4" s="74"/>
      <c r="H4" s="73"/>
      <c r="J4" s="61" t="s">
        <v>15</v>
      </c>
      <c r="K4" s="61"/>
      <c r="L4" s="61"/>
      <c r="M4" s="53"/>
      <c r="N4" s="54"/>
      <c r="O4" s="53"/>
      <c r="P4" s="54"/>
      <c r="Q4" s="77" t="s">
        <v>51</v>
      </c>
      <c r="R4" s="78"/>
      <c r="S4" s="79">
        <f>January!S4</f>
        <v>0</v>
      </c>
      <c r="T4" s="79"/>
      <c r="U4" s="79"/>
      <c r="V4" s="79"/>
      <c r="W4" s="79"/>
      <c r="Z4" s="59" t="s">
        <v>19</v>
      </c>
      <c r="AA4" s="51"/>
    </row>
    <row r="5" spans="1:27" ht="11.1" customHeight="1" thickBot="1" x14ac:dyDescent="0.25">
      <c r="B5" s="75" t="s">
        <v>49</v>
      </c>
      <c r="C5" s="75"/>
      <c r="D5" s="75"/>
      <c r="E5" s="75"/>
      <c r="F5" s="75"/>
      <c r="G5" s="75"/>
      <c r="H5" s="75"/>
      <c r="J5" s="61" t="s">
        <v>16</v>
      </c>
      <c r="K5" s="61"/>
      <c r="L5" s="61"/>
      <c r="M5" s="53">
        <f>August!M4</f>
        <v>0</v>
      </c>
      <c r="N5" s="54"/>
      <c r="O5" s="53">
        <f>August!O4</f>
        <v>0</v>
      </c>
      <c r="P5" s="54"/>
      <c r="Q5" s="77"/>
      <c r="R5" s="78"/>
      <c r="S5" s="80"/>
      <c r="T5" s="80"/>
      <c r="U5" s="80"/>
      <c r="V5" s="80"/>
      <c r="W5" s="80"/>
      <c r="Z5" s="59"/>
      <c r="AA5" s="52"/>
    </row>
    <row r="6" spans="1:27" ht="11.1" customHeight="1" x14ac:dyDescent="0.2">
      <c r="B6" s="75"/>
      <c r="C6" s="75"/>
      <c r="D6" s="75"/>
      <c r="E6" s="75"/>
      <c r="F6" s="75"/>
      <c r="G6" s="75"/>
      <c r="H6" s="75"/>
      <c r="J6" s="85" t="s">
        <v>17</v>
      </c>
      <c r="K6" s="85"/>
      <c r="L6" s="85"/>
      <c r="M6" s="42">
        <f>M4-M5</f>
        <v>0</v>
      </c>
      <c r="N6" s="43"/>
      <c r="O6" s="42">
        <f>O4-O5</f>
        <v>0</v>
      </c>
      <c r="P6" s="43"/>
    </row>
    <row r="7" spans="1:27" ht="11.1" customHeight="1" x14ac:dyDescent="0.2">
      <c r="B7" s="76" t="s">
        <v>50</v>
      </c>
      <c r="C7" s="76"/>
      <c r="D7" s="76"/>
      <c r="E7" s="76"/>
      <c r="F7" s="76"/>
      <c r="G7" s="76"/>
      <c r="H7" s="76"/>
      <c r="J7" s="61" t="s">
        <v>35</v>
      </c>
      <c r="K7" s="61"/>
      <c r="L7" s="61"/>
      <c r="M7" s="53"/>
      <c r="N7" s="54"/>
      <c r="O7" s="53"/>
      <c r="P7" s="54"/>
      <c r="Q7" s="71" t="s">
        <v>47</v>
      </c>
      <c r="R7" s="72"/>
      <c r="S7" s="72"/>
      <c r="T7" s="72"/>
      <c r="U7" s="72"/>
      <c r="V7" s="72"/>
      <c r="W7" s="72"/>
    </row>
    <row r="8" spans="1:27" ht="11.1" customHeight="1" x14ac:dyDescent="0.2">
      <c r="B8" s="76"/>
      <c r="C8" s="76"/>
      <c r="D8" s="76"/>
      <c r="E8" s="76"/>
      <c r="F8" s="76"/>
      <c r="G8" s="76"/>
      <c r="H8" s="76"/>
      <c r="J8" s="85" t="s">
        <v>18</v>
      </c>
      <c r="K8" s="85"/>
      <c r="L8" s="85"/>
      <c r="M8" s="42">
        <f>M6-M7</f>
        <v>0</v>
      </c>
      <c r="N8" s="43"/>
      <c r="O8" s="42">
        <f>O6-O7</f>
        <v>0</v>
      </c>
      <c r="P8" s="43"/>
    </row>
    <row r="9" spans="1:27" ht="11.1" customHeight="1" x14ac:dyDescent="0.2">
      <c r="A9" s="22"/>
      <c r="B9" s="22"/>
      <c r="C9" s="22"/>
      <c r="D9" s="22"/>
      <c r="E9" s="22"/>
      <c r="F9" s="22"/>
      <c r="G9" s="22"/>
      <c r="H9" s="22"/>
    </row>
    <row r="10" spans="1:27" ht="12" x14ac:dyDescent="0.2">
      <c r="M10" s="44" t="s">
        <v>23</v>
      </c>
      <c r="N10" s="45"/>
      <c r="O10" s="46"/>
      <c r="P10" s="45" t="s">
        <v>24</v>
      </c>
      <c r="Q10" s="45"/>
      <c r="R10" s="45"/>
      <c r="S10" s="45"/>
      <c r="T10" s="45"/>
      <c r="U10" s="45"/>
      <c r="V10" s="45"/>
      <c r="W10" s="46"/>
      <c r="Y10" s="48" t="s">
        <v>25</v>
      </c>
      <c r="Z10" s="49"/>
      <c r="AA10" s="50"/>
    </row>
    <row r="11" spans="1:27" ht="52.5" customHeight="1" x14ac:dyDescent="0.2">
      <c r="A11" s="8" t="s">
        <v>52</v>
      </c>
      <c r="B11" s="8" t="s">
        <v>1</v>
      </c>
      <c r="C11" s="4" t="s">
        <v>2</v>
      </c>
      <c r="D11" s="4" t="s">
        <v>3</v>
      </c>
      <c r="E11" s="4" t="s">
        <v>41</v>
      </c>
      <c r="F11" s="4" t="s">
        <v>4</v>
      </c>
      <c r="G11" s="4" t="s">
        <v>5</v>
      </c>
      <c r="H11" s="36" t="s">
        <v>6</v>
      </c>
      <c r="I11" s="36"/>
      <c r="J11" s="36"/>
      <c r="K11" s="36"/>
      <c r="L11" s="36"/>
      <c r="M11" s="4" t="s">
        <v>7</v>
      </c>
      <c r="N11" s="4" t="s">
        <v>8</v>
      </c>
      <c r="O11" s="5" t="s">
        <v>9</v>
      </c>
      <c r="P11" s="6" t="s">
        <v>7</v>
      </c>
      <c r="Q11" s="4" t="s">
        <v>8</v>
      </c>
      <c r="R11" s="4" t="s">
        <v>9</v>
      </c>
      <c r="S11" s="4" t="s">
        <v>44</v>
      </c>
      <c r="T11" s="4" t="s">
        <v>10</v>
      </c>
      <c r="U11" s="7" t="s">
        <v>20</v>
      </c>
      <c r="V11" s="4" t="s">
        <v>21</v>
      </c>
      <c r="W11" s="4" t="s">
        <v>22</v>
      </c>
      <c r="Y11" s="55" t="s">
        <v>11</v>
      </c>
      <c r="Z11" s="56"/>
      <c r="AA11" s="57"/>
    </row>
    <row r="12" spans="1:27" ht="11.1" customHeight="1" x14ac:dyDescent="0.2">
      <c r="A12" s="26" t="s">
        <v>59</v>
      </c>
      <c r="B12" s="26">
        <v>20</v>
      </c>
      <c r="C12" s="27"/>
      <c r="D12" s="27"/>
      <c r="E12" s="27"/>
      <c r="F12" s="27"/>
      <c r="G12" s="27"/>
      <c r="H12" s="37"/>
      <c r="I12" s="37"/>
      <c r="J12" s="37"/>
      <c r="K12" s="37"/>
      <c r="L12" s="37"/>
      <c r="M12" s="27" t="s">
        <v>39</v>
      </c>
      <c r="N12" s="28"/>
      <c r="O12" s="29"/>
      <c r="P12" s="30" t="s">
        <v>39</v>
      </c>
      <c r="Q12" s="28"/>
      <c r="R12" s="28"/>
      <c r="S12" s="28"/>
      <c r="T12" s="28"/>
      <c r="U12" s="28"/>
      <c r="V12" s="28"/>
      <c r="W12" s="28" t="s">
        <v>39</v>
      </c>
      <c r="Y12" s="41" t="s">
        <v>26</v>
      </c>
      <c r="Z12" s="47">
        <v>41200</v>
      </c>
      <c r="AA12" s="40">
        <f>M43*T45</f>
        <v>0</v>
      </c>
    </row>
    <row r="13" spans="1:27" ht="11.1" customHeight="1" x14ac:dyDescent="0.2">
      <c r="A13" s="31" t="s">
        <v>53</v>
      </c>
      <c r="B13" s="31">
        <v>21</v>
      </c>
      <c r="C13" s="32"/>
      <c r="D13" s="32"/>
      <c r="E13" s="32"/>
      <c r="F13" s="32"/>
      <c r="G13" s="32"/>
      <c r="H13" s="38"/>
      <c r="I13" s="38"/>
      <c r="J13" s="38"/>
      <c r="K13" s="38"/>
      <c r="L13" s="38"/>
      <c r="M13" s="32"/>
      <c r="N13" s="33"/>
      <c r="O13" s="34"/>
      <c r="P13" s="35"/>
      <c r="Q13" s="33"/>
      <c r="R13" s="33"/>
      <c r="S13" s="33"/>
      <c r="T13" s="33"/>
      <c r="U13" s="33"/>
      <c r="V13" s="33"/>
      <c r="W13" s="33"/>
      <c r="Y13" s="41"/>
      <c r="Z13" s="47"/>
      <c r="AA13" s="40"/>
    </row>
    <row r="14" spans="1:27" ht="11.1" customHeight="1" x14ac:dyDescent="0.2">
      <c r="A14" s="26" t="s">
        <v>54</v>
      </c>
      <c r="B14" s="26">
        <v>22</v>
      </c>
      <c r="C14" s="27"/>
      <c r="D14" s="27"/>
      <c r="E14" s="27"/>
      <c r="F14" s="27"/>
      <c r="G14" s="27"/>
      <c r="H14" s="37"/>
      <c r="I14" s="37"/>
      <c r="J14" s="37"/>
      <c r="K14" s="37"/>
      <c r="L14" s="37"/>
      <c r="M14" s="27"/>
      <c r="N14" s="28"/>
      <c r="O14" s="29"/>
      <c r="P14" s="30"/>
      <c r="Q14" s="28"/>
      <c r="R14" s="28"/>
      <c r="S14" s="28"/>
      <c r="T14" s="28"/>
      <c r="U14" s="28"/>
      <c r="V14" s="28"/>
      <c r="W14" s="28"/>
      <c r="Y14" s="41" t="s">
        <v>40</v>
      </c>
      <c r="Z14" s="47">
        <v>41201</v>
      </c>
      <c r="AA14" s="40">
        <f>SUM(O12:O42)</f>
        <v>0</v>
      </c>
    </row>
    <row r="15" spans="1:27" ht="11.1" customHeight="1" x14ac:dyDescent="0.2">
      <c r="A15" s="31" t="s">
        <v>55</v>
      </c>
      <c r="B15" s="31">
        <v>23</v>
      </c>
      <c r="C15" s="32"/>
      <c r="D15" s="32"/>
      <c r="E15" s="32"/>
      <c r="F15" s="32"/>
      <c r="G15" s="32"/>
      <c r="H15" s="38"/>
      <c r="I15" s="38"/>
      <c r="J15" s="38"/>
      <c r="K15" s="38"/>
      <c r="L15" s="38"/>
      <c r="M15" s="32"/>
      <c r="N15" s="33"/>
      <c r="O15" s="34"/>
      <c r="P15" s="35"/>
      <c r="Q15" s="33"/>
      <c r="R15" s="33"/>
      <c r="S15" s="33"/>
      <c r="T15" s="33"/>
      <c r="U15" s="33"/>
      <c r="V15" s="33"/>
      <c r="W15" s="33"/>
      <c r="Y15" s="41"/>
      <c r="Z15" s="47"/>
      <c r="AA15" s="40"/>
    </row>
    <row r="16" spans="1:27" ht="11.1" customHeight="1" x14ac:dyDescent="0.2">
      <c r="A16" s="26" t="s">
        <v>56</v>
      </c>
      <c r="B16" s="26">
        <v>24</v>
      </c>
      <c r="C16" s="27"/>
      <c r="D16" s="27"/>
      <c r="E16" s="27"/>
      <c r="F16" s="27"/>
      <c r="G16" s="27"/>
      <c r="H16" s="37"/>
      <c r="I16" s="37"/>
      <c r="J16" s="37"/>
      <c r="K16" s="37"/>
      <c r="L16" s="37"/>
      <c r="M16" s="27"/>
      <c r="N16" s="28"/>
      <c r="O16" s="29"/>
      <c r="P16" s="30"/>
      <c r="Q16" s="28"/>
      <c r="R16" s="28"/>
      <c r="S16" s="28"/>
      <c r="T16" s="28"/>
      <c r="U16" s="28"/>
      <c r="V16" s="28"/>
      <c r="W16" s="28"/>
      <c r="Y16" s="41" t="s">
        <v>27</v>
      </c>
      <c r="Z16" s="47">
        <v>41202</v>
      </c>
      <c r="AA16" s="40">
        <f>SUM(N12:N42)</f>
        <v>0</v>
      </c>
    </row>
    <row r="17" spans="1:27" ht="11.1" customHeight="1" x14ac:dyDescent="0.2">
      <c r="A17" s="31" t="s">
        <v>57</v>
      </c>
      <c r="B17" s="31">
        <v>25</v>
      </c>
      <c r="C17" s="32"/>
      <c r="D17" s="32"/>
      <c r="E17" s="32"/>
      <c r="F17" s="32"/>
      <c r="G17" s="32"/>
      <c r="H17" s="38"/>
      <c r="I17" s="38"/>
      <c r="J17" s="38"/>
      <c r="K17" s="38"/>
      <c r="L17" s="38"/>
      <c r="M17" s="32"/>
      <c r="N17" s="33"/>
      <c r="O17" s="34"/>
      <c r="P17" s="35"/>
      <c r="Q17" s="33"/>
      <c r="R17" s="33"/>
      <c r="S17" s="33"/>
      <c r="T17" s="33"/>
      <c r="U17" s="33"/>
      <c r="V17" s="33"/>
      <c r="W17" s="33"/>
      <c r="Y17" s="41"/>
      <c r="Z17" s="47"/>
      <c r="AA17" s="40"/>
    </row>
    <row r="18" spans="1:27" ht="11.1" customHeight="1" x14ac:dyDescent="0.2">
      <c r="A18" s="26" t="s">
        <v>58</v>
      </c>
      <c r="B18" s="26">
        <v>26</v>
      </c>
      <c r="C18" s="27"/>
      <c r="D18" s="27"/>
      <c r="E18" s="27"/>
      <c r="F18" s="27"/>
      <c r="G18" s="27"/>
      <c r="H18" s="37"/>
      <c r="I18" s="37"/>
      <c r="J18" s="37"/>
      <c r="K18" s="37"/>
      <c r="L18" s="37"/>
      <c r="M18" s="27"/>
      <c r="N18" s="28"/>
      <c r="O18" s="29"/>
      <c r="P18" s="30"/>
      <c r="Q18" s="28"/>
      <c r="R18" s="28"/>
      <c r="S18" s="28"/>
      <c r="T18" s="28"/>
      <c r="U18" s="28"/>
      <c r="V18" s="28"/>
      <c r="W18" s="28"/>
      <c r="Y18" s="41" t="s">
        <v>28</v>
      </c>
      <c r="Z18" s="47">
        <v>11300</v>
      </c>
      <c r="AA18" s="40">
        <f>P43*T45</f>
        <v>0</v>
      </c>
    </row>
    <row r="19" spans="1:27" ht="11.1" customHeight="1" x14ac:dyDescent="0.2">
      <c r="A19" s="31" t="s">
        <v>59</v>
      </c>
      <c r="B19" s="31">
        <v>27</v>
      </c>
      <c r="C19" s="32"/>
      <c r="D19" s="32"/>
      <c r="E19" s="32"/>
      <c r="F19" s="32"/>
      <c r="G19" s="32"/>
      <c r="H19" s="38"/>
      <c r="I19" s="38"/>
      <c r="J19" s="38"/>
      <c r="K19" s="38"/>
      <c r="L19" s="38"/>
      <c r="M19" s="32"/>
      <c r="N19" s="33"/>
      <c r="O19" s="34"/>
      <c r="P19" s="35"/>
      <c r="Q19" s="33"/>
      <c r="R19" s="33"/>
      <c r="S19" s="33"/>
      <c r="T19" s="33"/>
      <c r="U19" s="33"/>
      <c r="V19" s="33"/>
      <c r="W19" s="33"/>
      <c r="Y19" s="41"/>
      <c r="Z19" s="47"/>
      <c r="AA19" s="40"/>
    </row>
    <row r="20" spans="1:27" ht="11.1" customHeight="1" x14ac:dyDescent="0.2">
      <c r="A20" s="26" t="s">
        <v>53</v>
      </c>
      <c r="B20" s="26">
        <v>28</v>
      </c>
      <c r="C20" s="27"/>
      <c r="D20" s="27"/>
      <c r="E20" s="27"/>
      <c r="F20" s="27"/>
      <c r="G20" s="27"/>
      <c r="H20" s="37"/>
      <c r="I20" s="37"/>
      <c r="J20" s="37"/>
      <c r="K20" s="37"/>
      <c r="L20" s="37"/>
      <c r="M20" s="27"/>
      <c r="N20" s="28"/>
      <c r="O20" s="29"/>
      <c r="P20" s="30"/>
      <c r="Q20" s="28"/>
      <c r="R20" s="28"/>
      <c r="S20" s="28"/>
      <c r="T20" s="28"/>
      <c r="U20" s="28"/>
      <c r="V20" s="28"/>
      <c r="W20" s="28"/>
      <c r="Y20" s="41" t="s">
        <v>30</v>
      </c>
      <c r="Z20" s="47">
        <v>11301</v>
      </c>
      <c r="AA20" s="40">
        <f>SUM(R12:R42)</f>
        <v>0</v>
      </c>
    </row>
    <row r="21" spans="1:27" ht="11.1" customHeight="1" x14ac:dyDescent="0.2">
      <c r="A21" s="31" t="s">
        <v>54</v>
      </c>
      <c r="B21" s="31">
        <v>29</v>
      </c>
      <c r="C21" s="32"/>
      <c r="D21" s="32"/>
      <c r="E21" s="32"/>
      <c r="F21" s="32"/>
      <c r="G21" s="32"/>
      <c r="H21" s="38"/>
      <c r="I21" s="38"/>
      <c r="J21" s="38"/>
      <c r="K21" s="38"/>
      <c r="L21" s="38"/>
      <c r="M21" s="32"/>
      <c r="N21" s="33"/>
      <c r="O21" s="34"/>
      <c r="P21" s="35"/>
      <c r="Q21" s="33"/>
      <c r="R21" s="33"/>
      <c r="S21" s="33"/>
      <c r="T21" s="33"/>
      <c r="U21" s="33"/>
      <c r="V21" s="33"/>
      <c r="W21" s="33"/>
      <c r="Y21" s="41"/>
      <c r="Z21" s="47"/>
      <c r="AA21" s="40"/>
    </row>
    <row r="22" spans="1:27" ht="11.1" customHeight="1" x14ac:dyDescent="0.2">
      <c r="A22" s="26" t="s">
        <v>55</v>
      </c>
      <c r="B22" s="26">
        <v>30</v>
      </c>
      <c r="C22" s="27"/>
      <c r="D22" s="27"/>
      <c r="E22" s="27"/>
      <c r="F22" s="27"/>
      <c r="G22" s="27"/>
      <c r="H22" s="37"/>
      <c r="I22" s="37"/>
      <c r="J22" s="37"/>
      <c r="K22" s="37"/>
      <c r="L22" s="37"/>
      <c r="M22" s="27"/>
      <c r="N22" s="28"/>
      <c r="O22" s="29"/>
      <c r="P22" s="30"/>
      <c r="Q22" s="28"/>
      <c r="R22" s="28"/>
      <c r="S22" s="28"/>
      <c r="T22" s="28"/>
      <c r="U22" s="28"/>
      <c r="V22" s="28"/>
      <c r="W22" s="28"/>
      <c r="Y22" s="41" t="s">
        <v>29</v>
      </c>
      <c r="Z22" s="47">
        <v>11302</v>
      </c>
      <c r="AA22" s="40">
        <f>SUM(Q12:Q42)</f>
        <v>0</v>
      </c>
    </row>
    <row r="23" spans="1:27" ht="11.1" customHeight="1" x14ac:dyDescent="0.2">
      <c r="A23" s="31" t="s">
        <v>56</v>
      </c>
      <c r="B23" s="31">
        <v>31</v>
      </c>
      <c r="C23" s="32"/>
      <c r="D23" s="32"/>
      <c r="E23" s="32"/>
      <c r="F23" s="32"/>
      <c r="G23" s="32"/>
      <c r="H23" s="38"/>
      <c r="I23" s="38"/>
      <c r="J23" s="38"/>
      <c r="K23" s="38"/>
      <c r="L23" s="38"/>
      <c r="M23" s="32"/>
      <c r="N23" s="33"/>
      <c r="O23" s="34"/>
      <c r="P23" s="35"/>
      <c r="Q23" s="33"/>
      <c r="R23" s="33"/>
      <c r="S23" s="33"/>
      <c r="T23" s="33"/>
      <c r="U23" s="33"/>
      <c r="V23" s="33"/>
      <c r="W23" s="33"/>
      <c r="Y23" s="41"/>
      <c r="Z23" s="47"/>
      <c r="AA23" s="40"/>
    </row>
    <row r="24" spans="1:27" ht="11.1" customHeight="1" x14ac:dyDescent="0.2">
      <c r="A24" s="26" t="s">
        <v>57</v>
      </c>
      <c r="B24" s="26">
        <v>1</v>
      </c>
      <c r="C24" s="27"/>
      <c r="D24" s="27"/>
      <c r="E24" s="27"/>
      <c r="F24" s="27"/>
      <c r="G24" s="27" t="s">
        <v>71</v>
      </c>
      <c r="H24" s="37" t="s">
        <v>77</v>
      </c>
      <c r="I24" s="37"/>
      <c r="J24" s="37"/>
      <c r="K24" s="37"/>
      <c r="L24" s="37"/>
      <c r="M24" s="27"/>
      <c r="N24" s="28"/>
      <c r="O24" s="29"/>
      <c r="P24" s="30"/>
      <c r="Q24" s="28"/>
      <c r="R24" s="28"/>
      <c r="S24" s="28"/>
      <c r="T24" s="28"/>
      <c r="U24" s="28"/>
      <c r="V24" s="28"/>
      <c r="W24" s="28"/>
      <c r="Y24" s="41" t="s">
        <v>42</v>
      </c>
      <c r="Z24" s="47">
        <v>11306</v>
      </c>
      <c r="AA24" s="40">
        <f>SUM(U43:V43:W43)</f>
        <v>0</v>
      </c>
    </row>
    <row r="25" spans="1:27" ht="11.1" customHeight="1" x14ac:dyDescent="0.2">
      <c r="A25" s="31" t="s">
        <v>58</v>
      </c>
      <c r="B25" s="31">
        <v>2</v>
      </c>
      <c r="C25" s="32"/>
      <c r="D25" s="32"/>
      <c r="E25" s="32"/>
      <c r="F25" s="32"/>
      <c r="G25" s="32"/>
      <c r="H25" s="38"/>
      <c r="I25" s="38"/>
      <c r="J25" s="38"/>
      <c r="K25" s="38"/>
      <c r="L25" s="38"/>
      <c r="M25" s="32"/>
      <c r="N25" s="33"/>
      <c r="O25" s="34"/>
      <c r="P25" s="35"/>
      <c r="Q25" s="33"/>
      <c r="R25" s="33"/>
      <c r="S25" s="33"/>
      <c r="T25" s="33"/>
      <c r="U25" s="33"/>
      <c r="V25" s="33"/>
      <c r="W25" s="33"/>
      <c r="Y25" s="41"/>
      <c r="Z25" s="47"/>
      <c r="AA25" s="40"/>
    </row>
    <row r="26" spans="1:27" ht="11.1" customHeight="1" x14ac:dyDescent="0.2">
      <c r="A26" s="26" t="s">
        <v>59</v>
      </c>
      <c r="B26" s="26">
        <v>3</v>
      </c>
      <c r="C26" s="27"/>
      <c r="D26" s="27"/>
      <c r="E26" s="27"/>
      <c r="F26" s="27"/>
      <c r="G26" s="27"/>
      <c r="H26" s="37"/>
      <c r="I26" s="37"/>
      <c r="J26" s="37"/>
      <c r="K26" s="37"/>
      <c r="L26" s="37"/>
      <c r="M26" s="27"/>
      <c r="N26" s="28"/>
      <c r="O26" s="29"/>
      <c r="P26" s="30"/>
      <c r="Q26" s="28"/>
      <c r="R26" s="28"/>
      <c r="S26" s="28"/>
      <c r="T26" s="28"/>
      <c r="U26" s="28"/>
      <c r="V26" s="28"/>
      <c r="W26" s="28"/>
      <c r="Y26" s="41" t="s">
        <v>10</v>
      </c>
      <c r="Z26" s="47">
        <v>11303</v>
      </c>
      <c r="AA26" s="40">
        <f>SUM(T12:T42)</f>
        <v>0</v>
      </c>
    </row>
    <row r="27" spans="1:27" ht="11.1" customHeight="1" x14ac:dyDescent="0.2">
      <c r="A27" s="31" t="s">
        <v>53</v>
      </c>
      <c r="B27" s="31">
        <v>4</v>
      </c>
      <c r="C27" s="32"/>
      <c r="D27" s="32"/>
      <c r="E27" s="32"/>
      <c r="F27" s="32"/>
      <c r="G27" s="32"/>
      <c r="H27" s="38"/>
      <c r="I27" s="38"/>
      <c r="J27" s="38"/>
      <c r="K27" s="38"/>
      <c r="L27" s="38"/>
      <c r="M27" s="32"/>
      <c r="N27" s="33"/>
      <c r="O27" s="34"/>
      <c r="P27" s="35"/>
      <c r="Q27" s="33"/>
      <c r="R27" s="33"/>
      <c r="S27" s="33"/>
      <c r="T27" s="33"/>
      <c r="U27" s="33"/>
      <c r="V27" s="33"/>
      <c r="W27" s="33"/>
      <c r="Y27" s="41"/>
      <c r="Z27" s="47"/>
      <c r="AA27" s="40"/>
    </row>
    <row r="28" spans="1:27" ht="11.1" customHeight="1" x14ac:dyDescent="0.2">
      <c r="A28" s="26" t="s">
        <v>54</v>
      </c>
      <c r="B28" s="26">
        <v>5</v>
      </c>
      <c r="C28" s="27"/>
      <c r="D28" s="27"/>
      <c r="E28" s="27"/>
      <c r="F28" s="27"/>
      <c r="G28" s="27"/>
      <c r="H28" s="37"/>
      <c r="I28" s="37"/>
      <c r="J28" s="37"/>
      <c r="K28" s="37"/>
      <c r="L28" s="37"/>
      <c r="M28" s="27"/>
      <c r="N28" s="28"/>
      <c r="O28" s="29"/>
      <c r="P28" s="30"/>
      <c r="Q28" s="28"/>
      <c r="R28" s="28"/>
      <c r="S28" s="28"/>
      <c r="T28" s="28"/>
      <c r="U28" s="28"/>
      <c r="V28" s="28"/>
      <c r="W28" s="28"/>
      <c r="Y28" s="41" t="s">
        <v>43</v>
      </c>
      <c r="Z28" s="60">
        <v>11309</v>
      </c>
      <c r="AA28" s="40">
        <f>SUM(S12:S42)</f>
        <v>0</v>
      </c>
    </row>
    <row r="29" spans="1:27" ht="11.1" customHeight="1" x14ac:dyDescent="0.2">
      <c r="A29" s="31" t="s">
        <v>55</v>
      </c>
      <c r="B29" s="31">
        <v>6</v>
      </c>
      <c r="C29" s="32"/>
      <c r="D29" s="32"/>
      <c r="E29" s="32"/>
      <c r="F29" s="32"/>
      <c r="G29" s="32"/>
      <c r="H29" s="38"/>
      <c r="I29" s="38"/>
      <c r="J29" s="38"/>
      <c r="K29" s="38"/>
      <c r="L29" s="38"/>
      <c r="M29" s="32"/>
      <c r="N29" s="33"/>
      <c r="O29" s="34"/>
      <c r="P29" s="35"/>
      <c r="Q29" s="33"/>
      <c r="R29" s="33"/>
      <c r="S29" s="33"/>
      <c r="T29" s="33"/>
      <c r="U29" s="33"/>
      <c r="V29" s="33"/>
      <c r="W29" s="33"/>
      <c r="Y29" s="41"/>
      <c r="Z29" s="60"/>
      <c r="AA29" s="40"/>
    </row>
    <row r="30" spans="1:27" ht="11.1" customHeight="1" x14ac:dyDescent="0.2">
      <c r="A30" s="26" t="s">
        <v>56</v>
      </c>
      <c r="B30" s="26">
        <v>7</v>
      </c>
      <c r="C30" s="27"/>
      <c r="D30" s="27"/>
      <c r="E30" s="27"/>
      <c r="F30" s="27"/>
      <c r="G30" s="27"/>
      <c r="H30" s="37"/>
      <c r="I30" s="37"/>
      <c r="J30" s="37"/>
      <c r="K30" s="37"/>
      <c r="L30" s="37"/>
      <c r="M30" s="27"/>
      <c r="N30" s="28"/>
      <c r="O30" s="29"/>
      <c r="P30" s="30"/>
      <c r="Q30" s="28"/>
      <c r="R30" s="28"/>
      <c r="S30" s="28"/>
      <c r="T30" s="28"/>
      <c r="U30" s="28"/>
      <c r="V30" s="28"/>
      <c r="W30" s="28"/>
      <c r="Y30" s="41" t="s">
        <v>31</v>
      </c>
      <c r="Z30" s="47">
        <v>10210</v>
      </c>
      <c r="AA30" s="40"/>
    </row>
    <row r="31" spans="1:27" ht="11.1" customHeight="1" x14ac:dyDescent="0.2">
      <c r="A31" s="31" t="s">
        <v>57</v>
      </c>
      <c r="B31" s="31">
        <v>8</v>
      </c>
      <c r="C31" s="32"/>
      <c r="D31" s="32"/>
      <c r="E31" s="32"/>
      <c r="F31" s="32"/>
      <c r="G31" s="32"/>
      <c r="H31" s="68"/>
      <c r="I31" s="69"/>
      <c r="J31" s="69"/>
      <c r="K31" s="69"/>
      <c r="L31" s="70"/>
      <c r="M31" s="32"/>
      <c r="N31" s="33"/>
      <c r="O31" s="34"/>
      <c r="P31" s="35"/>
      <c r="Q31" s="33"/>
      <c r="R31" s="33"/>
      <c r="S31" s="33"/>
      <c r="T31" s="33"/>
      <c r="U31" s="33"/>
      <c r="V31" s="33"/>
      <c r="W31" s="33"/>
      <c r="Y31" s="41"/>
      <c r="Z31" s="47"/>
      <c r="AA31" s="40"/>
    </row>
    <row r="32" spans="1:27" ht="11.1" customHeight="1" x14ac:dyDescent="0.2">
      <c r="A32" s="26" t="s">
        <v>58</v>
      </c>
      <c r="B32" s="26">
        <v>9</v>
      </c>
      <c r="C32" s="27"/>
      <c r="D32" s="27"/>
      <c r="E32" s="27"/>
      <c r="F32" s="27"/>
      <c r="G32" s="27"/>
      <c r="H32" s="37"/>
      <c r="I32" s="37"/>
      <c r="J32" s="37"/>
      <c r="K32" s="37"/>
      <c r="L32" s="37"/>
      <c r="M32" s="27"/>
      <c r="N32" s="28"/>
      <c r="O32" s="29"/>
      <c r="P32" s="30"/>
      <c r="Q32" s="28"/>
      <c r="R32" s="28"/>
      <c r="S32" s="28"/>
      <c r="T32" s="28"/>
      <c r="U32" s="28"/>
      <c r="V32" s="28"/>
      <c r="W32" s="28"/>
      <c r="Y32" s="41"/>
      <c r="Z32" s="47"/>
      <c r="AA32" s="40"/>
    </row>
    <row r="33" spans="1:27" ht="11.1" customHeight="1" x14ac:dyDescent="0.2">
      <c r="A33" s="31" t="s">
        <v>59</v>
      </c>
      <c r="B33" s="31">
        <v>10</v>
      </c>
      <c r="C33" s="32"/>
      <c r="D33" s="32"/>
      <c r="E33" s="32"/>
      <c r="F33" s="32"/>
      <c r="G33" s="32"/>
      <c r="H33" s="68"/>
      <c r="I33" s="69"/>
      <c r="J33" s="69"/>
      <c r="K33" s="69"/>
      <c r="L33" s="70"/>
      <c r="M33" s="32"/>
      <c r="N33" s="33"/>
      <c r="O33" s="34"/>
      <c r="P33" s="35"/>
      <c r="Q33" s="33"/>
      <c r="R33" s="33"/>
      <c r="S33" s="33"/>
      <c r="T33" s="33"/>
      <c r="U33" s="33"/>
      <c r="V33" s="33"/>
      <c r="W33" s="33"/>
      <c r="Y33" s="41"/>
      <c r="Z33" s="47"/>
      <c r="AA33" s="40"/>
    </row>
    <row r="34" spans="1:27" ht="11.1" customHeight="1" x14ac:dyDescent="0.2">
      <c r="A34" s="26" t="s">
        <v>53</v>
      </c>
      <c r="B34" s="26">
        <v>11</v>
      </c>
      <c r="C34" s="27"/>
      <c r="D34" s="27"/>
      <c r="E34" s="27"/>
      <c r="F34" s="27"/>
      <c r="G34" s="27"/>
      <c r="H34" s="37"/>
      <c r="I34" s="37"/>
      <c r="J34" s="37"/>
      <c r="K34" s="37"/>
      <c r="L34" s="37"/>
      <c r="M34" s="27"/>
      <c r="N34" s="28"/>
      <c r="O34" s="29"/>
      <c r="P34" s="30"/>
      <c r="Q34" s="28"/>
      <c r="R34" s="28"/>
      <c r="S34" s="28"/>
      <c r="T34" s="28"/>
      <c r="U34" s="28"/>
      <c r="V34" s="28"/>
      <c r="W34" s="28"/>
      <c r="Y34" s="67" t="s">
        <v>37</v>
      </c>
      <c r="Z34" s="67"/>
      <c r="AA34" s="66">
        <f>SUM(AA10:AA31)</f>
        <v>0</v>
      </c>
    </row>
    <row r="35" spans="1:27" ht="11.1" customHeight="1" x14ac:dyDescent="0.2">
      <c r="A35" s="31" t="s">
        <v>54</v>
      </c>
      <c r="B35" s="31">
        <v>12</v>
      </c>
      <c r="C35" s="32"/>
      <c r="D35" s="32"/>
      <c r="E35" s="32"/>
      <c r="F35" s="32"/>
      <c r="G35" s="32"/>
      <c r="H35" s="38"/>
      <c r="I35" s="38"/>
      <c r="J35" s="38"/>
      <c r="K35" s="38"/>
      <c r="L35" s="38"/>
      <c r="M35" s="32"/>
      <c r="N35" s="33"/>
      <c r="O35" s="34"/>
      <c r="P35" s="35"/>
      <c r="Q35" s="33"/>
      <c r="R35" s="33"/>
      <c r="S35" s="33"/>
      <c r="T35" s="33"/>
      <c r="U35" s="33"/>
      <c r="V35" s="33"/>
      <c r="W35" s="33"/>
      <c r="Y35" s="67"/>
      <c r="Z35" s="67"/>
      <c r="AA35" s="66"/>
    </row>
    <row r="36" spans="1:27" ht="11.1" customHeight="1" x14ac:dyDescent="0.2">
      <c r="A36" s="26" t="s">
        <v>55</v>
      </c>
      <c r="B36" s="26">
        <v>13</v>
      </c>
      <c r="C36" s="27"/>
      <c r="D36" s="27"/>
      <c r="E36" s="27"/>
      <c r="F36" s="27"/>
      <c r="G36" s="27"/>
      <c r="H36" s="37"/>
      <c r="I36" s="37"/>
      <c r="J36" s="37"/>
      <c r="K36" s="37"/>
      <c r="L36" s="37"/>
      <c r="M36" s="27"/>
      <c r="N36" s="28"/>
      <c r="O36" s="29"/>
      <c r="P36" s="30"/>
      <c r="Q36" s="28"/>
      <c r="R36" s="28"/>
      <c r="S36" s="28"/>
      <c r="T36" s="28"/>
      <c r="U36" s="28"/>
      <c r="V36" s="28"/>
      <c r="W36" s="28"/>
      <c r="Y36" s="16" t="s">
        <v>4</v>
      </c>
      <c r="Z36" s="17">
        <v>41004</v>
      </c>
      <c r="AA36" s="18">
        <f>COUNTIF(F10:F42,"x")</f>
        <v>0</v>
      </c>
    </row>
    <row r="37" spans="1:27" ht="11.1" customHeight="1" x14ac:dyDescent="0.2">
      <c r="A37" s="31" t="s">
        <v>56</v>
      </c>
      <c r="B37" s="31">
        <v>14</v>
      </c>
      <c r="C37" s="32"/>
      <c r="D37" s="32"/>
      <c r="E37" s="32"/>
      <c r="F37" s="32"/>
      <c r="G37" s="32"/>
      <c r="H37" s="38"/>
      <c r="I37" s="38"/>
      <c r="J37" s="38"/>
      <c r="K37" s="38"/>
      <c r="L37" s="38"/>
      <c r="M37" s="32"/>
      <c r="N37" s="33"/>
      <c r="O37" s="34"/>
      <c r="P37" s="35"/>
      <c r="Q37" s="33"/>
      <c r="R37" s="33"/>
      <c r="S37" s="33"/>
      <c r="T37" s="33"/>
      <c r="U37" s="33"/>
      <c r="V37" s="33"/>
      <c r="W37" s="33"/>
      <c r="Y37" s="19" t="s">
        <v>41</v>
      </c>
      <c r="Z37" s="19"/>
      <c r="AA37" s="19">
        <f>COUNTIF(E10:E38,"x")</f>
        <v>0</v>
      </c>
    </row>
    <row r="38" spans="1:27" ht="11.1" customHeight="1" x14ac:dyDescent="0.2">
      <c r="A38" s="26" t="s">
        <v>57</v>
      </c>
      <c r="B38" s="26">
        <v>15</v>
      </c>
      <c r="C38" s="27"/>
      <c r="D38" s="27"/>
      <c r="E38" s="27"/>
      <c r="F38" s="27"/>
      <c r="G38" s="27"/>
      <c r="H38" s="37"/>
      <c r="I38" s="37"/>
      <c r="J38" s="37"/>
      <c r="K38" s="37"/>
      <c r="L38" s="37"/>
      <c r="M38" s="27"/>
      <c r="N38" s="28"/>
      <c r="O38" s="29"/>
      <c r="P38" s="30"/>
      <c r="Q38" s="28"/>
      <c r="R38" s="28"/>
      <c r="S38" s="28"/>
      <c r="T38" s="28"/>
      <c r="U38" s="28"/>
      <c r="V38" s="28"/>
      <c r="W38" s="28"/>
      <c r="Y38" s="19" t="s">
        <v>45</v>
      </c>
      <c r="Z38" s="20">
        <v>41200</v>
      </c>
      <c r="AA38" s="21">
        <f>M43</f>
        <v>0</v>
      </c>
    </row>
    <row r="39" spans="1:27" ht="11.1" customHeight="1" x14ac:dyDescent="0.2">
      <c r="A39" s="31" t="s">
        <v>58</v>
      </c>
      <c r="B39" s="31">
        <v>16</v>
      </c>
      <c r="C39" s="32"/>
      <c r="D39" s="32"/>
      <c r="E39" s="32"/>
      <c r="F39" s="32"/>
      <c r="G39" s="32"/>
      <c r="H39" s="38"/>
      <c r="I39" s="38"/>
      <c r="J39" s="38"/>
      <c r="K39" s="38"/>
      <c r="L39" s="38"/>
      <c r="M39" s="32"/>
      <c r="N39" s="33"/>
      <c r="O39" s="34"/>
      <c r="P39" s="35"/>
      <c r="Q39" s="33"/>
      <c r="R39" s="33"/>
      <c r="S39" s="33"/>
      <c r="T39" s="33"/>
      <c r="U39" s="33"/>
      <c r="V39" s="33"/>
      <c r="W39" s="33"/>
      <c r="Y39" s="19" t="s">
        <v>46</v>
      </c>
      <c r="Z39" s="20">
        <v>11300</v>
      </c>
      <c r="AA39" s="21">
        <f>P43</f>
        <v>0</v>
      </c>
    </row>
    <row r="40" spans="1:27" ht="11.1" customHeight="1" x14ac:dyDescent="0.2">
      <c r="A40" s="26" t="s">
        <v>59</v>
      </c>
      <c r="B40" s="26">
        <v>17</v>
      </c>
      <c r="C40" s="27"/>
      <c r="D40" s="27"/>
      <c r="E40" s="27"/>
      <c r="F40" s="27"/>
      <c r="G40" s="27"/>
      <c r="H40" s="37"/>
      <c r="I40" s="37"/>
      <c r="J40" s="37"/>
      <c r="K40" s="37"/>
      <c r="L40" s="37"/>
      <c r="M40" s="27"/>
      <c r="N40" s="28"/>
      <c r="O40" s="29"/>
      <c r="P40" s="30"/>
      <c r="Q40" s="28"/>
      <c r="R40" s="28"/>
      <c r="S40" s="28"/>
      <c r="T40" s="28"/>
      <c r="U40" s="28"/>
      <c r="V40" s="28"/>
      <c r="W40" s="28"/>
      <c r="Y40" s="63" t="s">
        <v>32</v>
      </c>
      <c r="Z40" s="63"/>
      <c r="AA40" s="63"/>
    </row>
    <row r="41" spans="1:27" ht="11.1" customHeight="1" x14ac:dyDescent="0.2">
      <c r="A41" s="31" t="s">
        <v>53</v>
      </c>
      <c r="B41" s="31">
        <v>18</v>
      </c>
      <c r="C41" s="32"/>
      <c r="D41" s="32"/>
      <c r="E41" s="32"/>
      <c r="F41" s="32"/>
      <c r="G41" s="32"/>
      <c r="H41" s="38"/>
      <c r="I41" s="38"/>
      <c r="J41" s="38"/>
      <c r="K41" s="38"/>
      <c r="L41" s="38"/>
      <c r="M41" s="32"/>
      <c r="N41" s="33"/>
      <c r="O41" s="34"/>
      <c r="P41" s="35"/>
      <c r="Q41" s="33"/>
      <c r="R41" s="33"/>
      <c r="S41" s="33"/>
      <c r="T41" s="33"/>
      <c r="U41" s="33"/>
      <c r="V41" s="33"/>
      <c r="W41" s="33"/>
      <c r="Y41" s="63"/>
      <c r="Z41" s="63"/>
      <c r="AA41" s="63"/>
    </row>
    <row r="42" spans="1:27" ht="11.1" customHeight="1" thickBot="1" x14ac:dyDescent="0.25">
      <c r="A42" s="26" t="s">
        <v>54</v>
      </c>
      <c r="B42" s="26">
        <v>19</v>
      </c>
      <c r="C42" s="27"/>
      <c r="D42" s="27"/>
      <c r="E42" s="27"/>
      <c r="F42" s="27"/>
      <c r="G42" s="27"/>
      <c r="H42" s="37"/>
      <c r="I42" s="37"/>
      <c r="J42" s="37"/>
      <c r="K42" s="37"/>
      <c r="L42" s="37"/>
      <c r="M42" s="27"/>
      <c r="N42" s="28"/>
      <c r="O42" s="29"/>
      <c r="P42" s="30"/>
      <c r="Q42" s="28"/>
      <c r="R42" s="28"/>
      <c r="S42" s="28"/>
      <c r="T42" s="28"/>
      <c r="U42" s="28"/>
      <c r="V42" s="28"/>
      <c r="W42" s="28"/>
      <c r="Y42" s="63"/>
      <c r="Z42" s="63"/>
      <c r="AA42" s="63"/>
    </row>
    <row r="43" spans="1:27" x14ac:dyDescent="0.2">
      <c r="B43" s="23"/>
      <c r="C43" s="23"/>
      <c r="D43" s="23"/>
      <c r="E43" s="23"/>
      <c r="F43" s="23"/>
      <c r="G43" s="23"/>
      <c r="H43" s="23"/>
      <c r="I43" s="23"/>
      <c r="J43" s="64"/>
      <c r="M43" s="9">
        <f>SUM(M12:M42)</f>
        <v>0</v>
      </c>
      <c r="N43" s="10"/>
      <c r="O43" s="10"/>
      <c r="P43" s="9">
        <f>SUM(P12:P42)</f>
        <v>0</v>
      </c>
      <c r="Q43" s="2"/>
      <c r="R43" s="2"/>
      <c r="S43" s="2"/>
      <c r="T43" s="2"/>
      <c r="U43" s="13">
        <f>SUM(U12:U42)</f>
        <v>0</v>
      </c>
      <c r="V43" s="15">
        <f>SUM(V12:V42)</f>
        <v>0</v>
      </c>
      <c r="W43" s="14">
        <f>SUM(W12:W42)</f>
        <v>0</v>
      </c>
      <c r="Y43" s="62" t="s">
        <v>34</v>
      </c>
      <c r="Z43" s="62"/>
      <c r="AA43" s="62"/>
    </row>
    <row r="44" spans="1:27" ht="12" thickBot="1" x14ac:dyDescent="0.25">
      <c r="B44" s="24"/>
      <c r="C44" s="24"/>
      <c r="D44" s="24"/>
      <c r="E44" s="24"/>
      <c r="F44" s="24"/>
      <c r="G44" s="24"/>
      <c r="H44" s="24"/>
      <c r="I44" s="24"/>
      <c r="J44" s="65"/>
      <c r="M44" s="11"/>
      <c r="N44" s="11"/>
      <c r="O44" s="11"/>
      <c r="P44" s="11"/>
      <c r="Y44" s="62"/>
      <c r="Z44" s="62"/>
      <c r="AA44" s="62"/>
    </row>
    <row r="45" spans="1:27" ht="11.25" customHeight="1" x14ac:dyDescent="0.2">
      <c r="B45" s="25"/>
      <c r="C45" s="25"/>
      <c r="D45" s="25"/>
      <c r="E45" s="25"/>
      <c r="F45" s="25"/>
      <c r="G45" s="25"/>
      <c r="H45" s="25"/>
      <c r="I45" s="25"/>
      <c r="J45" s="3" t="s">
        <v>33</v>
      </c>
      <c r="L45" s="1" t="s">
        <v>36</v>
      </c>
      <c r="M45" s="11"/>
      <c r="N45" s="11"/>
      <c r="O45" s="9">
        <f>SUM(M43,P43)</f>
        <v>0</v>
      </c>
      <c r="P45" s="11"/>
      <c r="R45" s="1" t="s">
        <v>38</v>
      </c>
      <c r="T45" s="12">
        <v>0.5</v>
      </c>
    </row>
    <row r="47" spans="1:27" x14ac:dyDescent="0.2">
      <c r="B47" s="58">
        <v>44943</v>
      </c>
      <c r="C47" s="58"/>
      <c r="D47" s="58"/>
      <c r="E47" s="58"/>
    </row>
  </sheetData>
  <sheetProtection algorithmName="SHA-512" hashValue="COROBbmxgV0+Gw9KjVTxboOMu8LiFiz3yRvVkXpp9RNwq2eujhLANw4fghPuYSp69lh7FFYLIX9gJLH+DUZXog==" saltValue="wXlIqH68xI2i8EglAKDfcQ==" spinCount="100000" sheet="1" objects="1" scenarios="1"/>
  <mergeCells count="105">
    <mergeCell ref="J43:J44"/>
    <mergeCell ref="Y43:AA44"/>
    <mergeCell ref="B47:E47"/>
    <mergeCell ref="H38:L38"/>
    <mergeCell ref="H39:L39"/>
    <mergeCell ref="H40:L40"/>
    <mergeCell ref="Y40:AA42"/>
    <mergeCell ref="H41:L41"/>
    <mergeCell ref="H42:L42"/>
    <mergeCell ref="H34:L34"/>
    <mergeCell ref="Y34:Z35"/>
    <mergeCell ref="AA34:AA35"/>
    <mergeCell ref="H35:L35"/>
    <mergeCell ref="H36:L36"/>
    <mergeCell ref="H37:L37"/>
    <mergeCell ref="H30:L30"/>
    <mergeCell ref="Y30:Y31"/>
    <mergeCell ref="Z30:Z31"/>
    <mergeCell ref="AA30:AA31"/>
    <mergeCell ref="H31:L31"/>
    <mergeCell ref="H32:L32"/>
    <mergeCell ref="Y32:Y33"/>
    <mergeCell ref="Z32:Z33"/>
    <mergeCell ref="AA32:AA33"/>
    <mergeCell ref="H33:L33"/>
    <mergeCell ref="H26:L26"/>
    <mergeCell ref="Y26:Y27"/>
    <mergeCell ref="Z26:Z27"/>
    <mergeCell ref="AA26:AA27"/>
    <mergeCell ref="H27:L27"/>
    <mergeCell ref="H28:L28"/>
    <mergeCell ref="Y28:Y29"/>
    <mergeCell ref="Z28:Z29"/>
    <mergeCell ref="AA28:AA29"/>
    <mergeCell ref="H29:L29"/>
    <mergeCell ref="H22:L22"/>
    <mergeCell ref="Y22:Y23"/>
    <mergeCell ref="Z22:Z23"/>
    <mergeCell ref="AA22:AA23"/>
    <mergeCell ref="H23:L23"/>
    <mergeCell ref="H24:L24"/>
    <mergeCell ref="Y24:Y25"/>
    <mergeCell ref="Z24:Z25"/>
    <mergeCell ref="AA24:AA25"/>
    <mergeCell ref="H25:L25"/>
    <mergeCell ref="H18:L18"/>
    <mergeCell ref="Y18:Y19"/>
    <mergeCell ref="Z18:Z19"/>
    <mergeCell ref="AA18:AA19"/>
    <mergeCell ref="H19:L19"/>
    <mergeCell ref="H20:L20"/>
    <mergeCell ref="Y20:Y21"/>
    <mergeCell ref="Z20:Z21"/>
    <mergeCell ref="AA20:AA21"/>
    <mergeCell ref="H21:L21"/>
    <mergeCell ref="H14:L14"/>
    <mergeCell ref="Y14:Y15"/>
    <mergeCell ref="Z14:Z15"/>
    <mergeCell ref="AA14:AA15"/>
    <mergeCell ref="H15:L15"/>
    <mergeCell ref="H16:L16"/>
    <mergeCell ref="Y16:Y17"/>
    <mergeCell ref="Z16:Z17"/>
    <mergeCell ref="AA16:AA17"/>
    <mergeCell ref="H17:L17"/>
    <mergeCell ref="H12:L12"/>
    <mergeCell ref="Y12:Y13"/>
    <mergeCell ref="Z12:Z13"/>
    <mergeCell ref="AA12:AA13"/>
    <mergeCell ref="H13:L13"/>
    <mergeCell ref="Q7:W7"/>
    <mergeCell ref="J8:L8"/>
    <mergeCell ref="M8:N8"/>
    <mergeCell ref="O8:P8"/>
    <mergeCell ref="M10:O10"/>
    <mergeCell ref="P10:W10"/>
    <mergeCell ref="B7:H8"/>
    <mergeCell ref="J7:L7"/>
    <mergeCell ref="M7:N7"/>
    <mergeCell ref="O7:P7"/>
    <mergeCell ref="Y10:AA10"/>
    <mergeCell ref="H11:L11"/>
    <mergeCell ref="Y11:AA11"/>
    <mergeCell ref="B1:AA1"/>
    <mergeCell ref="B3:G4"/>
    <mergeCell ref="H3:H4"/>
    <mergeCell ref="J3:L3"/>
    <mergeCell ref="M3:N3"/>
    <mergeCell ref="O3:P3"/>
    <mergeCell ref="R3:S3"/>
    <mergeCell ref="T3:W3"/>
    <mergeCell ref="J4:L4"/>
    <mergeCell ref="M4:N4"/>
    <mergeCell ref="O4:P4"/>
    <mergeCell ref="Q4:R5"/>
    <mergeCell ref="S4:W5"/>
    <mergeCell ref="Z4:Z5"/>
    <mergeCell ref="AA4:AA5"/>
    <mergeCell ref="B5:H6"/>
    <mergeCell ref="J5:L5"/>
    <mergeCell ref="M5:N5"/>
    <mergeCell ref="O5:P5"/>
    <mergeCell ref="J6:L6"/>
    <mergeCell ref="M6:N6"/>
    <mergeCell ref="O6:P6"/>
  </mergeCells>
  <dataValidations count="23">
    <dataValidation allowBlank="1" showInputMessage="1" showErrorMessage="1" promptTitle="Vacation" prompt="Place an &quot;x&quot; in this box if this was a vacation day." sqref="F11" xr:uid="{12039AC8-1493-4FC1-A4A4-04F961943049}"/>
    <dataValidation allowBlank="1" showInputMessage="1" showErrorMessage="1" promptTitle="Work" prompt="Place an &quot;x&quot; in this box if this was a work day." sqref="C11" xr:uid="{CF9056E6-AC9D-41A9-A978-75FF55578458}"/>
    <dataValidation allowBlank="1" showInputMessage="1" showErrorMessage="1" promptTitle="Personal Information" prompt="Place your personal information here." sqref="T3:W3 T6:W7" xr:uid="{00000000-0002-0000-0800-000003000000}"/>
    <dataValidation allowBlank="1" showInputMessage="1" showErrorMessage="1" promptTitle="New Info?" prompt="Place an &quot;x&quot; in this box if any of your personal information has changed since your last report." sqref="Z7" xr:uid="{00000000-0002-0000-0800-000004000000}"/>
    <dataValidation allowBlank="1" showInputMessage="1" showErrorMessage="1" promptTitle="E-Signature" prompt="Place your initials here as your signature." sqref="J43:J44" xr:uid="{00000000-0002-0000-0800-000005000000}"/>
    <dataValidation allowBlank="1" showInputMessage="1" showErrorMessage="1" promptTitle="Less Conference Miles" prompt="Enter the business miles driven in this vehicle during this pay period." sqref="M7:P7" xr:uid="{00000000-0002-0000-0800-000006000000}"/>
    <dataValidation allowBlank="1" showInputMessage="1" showErrorMessage="1" promptTitle="Last Month" prompt="Enter the odometer reading at the beginning of this reporting period." sqref="M5:P5" xr:uid="{00000000-0002-0000-0800-000007000000}"/>
    <dataValidation allowBlank="1" showInputMessage="1" showErrorMessage="1" promptTitle="This Month" prompt="Enter your odometer reading at the end of this reporting period." sqref="M4:P4" xr:uid="{00000000-0002-0000-0800-000008000000}"/>
    <dataValidation allowBlank="1" showInputMessage="1" showErrorMessage="1" promptTitle="Fees" prompt="Enter any fees for registration for an event, etc." sqref="V11" xr:uid="{911740C5-2243-4592-A322-683CDF20C189}"/>
    <dataValidation allowBlank="1" showInputMessage="1" showErrorMessage="1" promptTitle="Air Fare" prompt="Enter the amount for airline tickets. Receipt required." sqref="S11" xr:uid="{F40475D3-B65C-4FAF-BC55-7272BDF761EA}"/>
    <dataValidation allowBlank="1" showInputMessage="1" showErrorMessage="1" promptTitle="Objectives Reached" prompt="Briefly, share some objectives reached or highlights from this time period." sqref="A12:A42" xr:uid="{00000000-0002-0000-0800-000014000000}"/>
    <dataValidation allowBlank="1" showInputMessage="1" showErrorMessage="1" promptTitle="Parking &amp; Tolls" prompt="Enter the amount for parking and tolls on approved trip. Receipts required." sqref="U11" xr:uid="{6802338B-643B-4BE6-8420-CC20E793B013}"/>
    <dataValidation allowBlank="1" showInputMessage="1" showErrorMessage="1" promptTitle="Car Rental" prompt="Enter the amount of car rental, gas, and any other vehicle expenses. Receipts required. " sqref="T11" xr:uid="{BBF0C4A2-D14B-46B2-9414-95A80F1F88E1}"/>
    <dataValidation allowBlank="1" showInputMessage="1" showErrorMessage="1" promptTitle="Out-of-Conference Meals" prompt="If actual meal cost is entered, reciept is required. Enter per diem if appropriate." sqref="R11" xr:uid="{8F2D7EAD-9A35-48F9-B10B-2D7D4FD4B36D}"/>
    <dataValidation allowBlank="1" showInputMessage="1" showErrorMessage="1" promptTitle="Out-of-Conference Lodging" prompt="Enter the amount spent on lodging outside the Conference. Receipt required." sqref="Q11" xr:uid="{EE9CD2A4-C778-49B1-8ED9-964C3F490FAF}"/>
    <dataValidation allowBlank="1" showInputMessage="1" showErrorMessage="1" promptTitle="Out-of-Conference Mileage" prompt="Enter the business miles you drove outside the Conference." sqref="P11" xr:uid="{B8B14E21-3BA7-47F5-A183-A7EE675F2519}"/>
    <dataValidation allowBlank="1" showInputMessage="1" showErrorMessage="1" promptTitle="In-Conference Meals" prompt="Enter the amount spent on meals. Receipt required." sqref="O11" xr:uid="{B63EB8C2-FE0A-408C-9B70-4E83854080B0}"/>
    <dataValidation allowBlank="1" showInputMessage="1" showErrorMessage="1" promptTitle="In-Conference Lodging" prompt="Enter the amount spent on lodging. Receipt required." sqref="N11" xr:uid="{A5C83DE6-1369-4393-94F4-4A347E371457}"/>
    <dataValidation allowBlank="1" showInputMessage="1" showErrorMessage="1" promptTitle="In-Conference Miles" prompt="Enter the business miles you drove in the Conference this day." sqref="M11" xr:uid="{9785422C-065C-4DFC-A963-D0D6ED371A53}"/>
    <dataValidation allowBlank="1" showInputMessage="1" showErrorMessage="1" promptTitle="Place of Labor" prompt="Where did you work from on this day?" sqref="H11:L11" xr:uid="{40DA28E4-9FF3-4042-B650-4E498EDD0015}"/>
    <dataValidation allowBlank="1" showInputMessage="1" showErrorMessage="1" promptTitle="Holiday" prompt="Place an &quot;x&quot; in this box if this is an offical Conference Holiday" sqref="G11" xr:uid="{D99C6020-2C14-48A0-AC3A-B5763DED97C3}"/>
    <dataValidation allowBlank="1" showInputMessage="1" showErrorMessage="1" promptTitle="Sick" prompt="Place an &quot;x&quot; in this box if it was a sick day." sqref="E11" xr:uid="{FF1A2D72-67AC-4CDC-96C9-7C0614023543}"/>
    <dataValidation allowBlank="1" showInputMessage="1" showErrorMessage="1" promptTitle="Day Off" prompt="Place an &quot;x&quot; in this box if this was a day off." sqref="D11" xr:uid="{D52E905B-4F4F-476F-8E3D-9D10EA158C90}"/>
  </dataValidations>
  <pageMargins left="0.7" right="0.7" top="0.75" bottom="0.75" header="0.3" footer="0.3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Iowa-Missouri Conference of 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Carlson</dc:creator>
  <cp:lastModifiedBy>Admin</cp:lastModifiedBy>
  <cp:lastPrinted>2024-05-21T18:41:39Z</cp:lastPrinted>
  <dcterms:created xsi:type="dcterms:W3CDTF">2004-01-27T16:08:38Z</dcterms:created>
  <dcterms:modified xsi:type="dcterms:W3CDTF">2024-12-17T17:53:46Z</dcterms:modified>
</cp:coreProperties>
</file>